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fgov1-my.sharepoint.com/personal/katherine_kwok_sfgov_org/Documents/DEC/2-Contracts/4. Ingrid - Community Liason/Final/"/>
    </mc:Choice>
  </mc:AlternateContent>
  <xr:revisionPtr revIDLastSave="143" documentId="8_{B14ACA0E-6C02-421E-8404-A26DE4CDDDEF}" xr6:coauthVersionLast="47" xr6:coauthVersionMax="47" xr10:uidLastSave="{A60DFFB7-E837-42F4-8F2E-DB551548D19B}"/>
  <bookViews>
    <workbookView xWindow="-120" yWindow="-120" windowWidth="29040" windowHeight="15720" activeTab="2" xr2:uid="{939AA9DB-4148-46FD-898F-F9E20BC15E36}"/>
  </bookViews>
  <sheets>
    <sheet name="General Guidance" sheetId="2" r:id="rId1"/>
    <sheet name="Main Budget" sheetId="3" r:id="rId2"/>
    <sheet name="Subcontractor" sheetId="4" r:id="rId3"/>
    <sheet name="Cost Allocation" sheetId="5" r:id="rId4"/>
  </sheets>
  <externalReferences>
    <externalReference r:id="rId5"/>
  </externalReferences>
  <definedNames>
    <definedName name="_xlnm.Print_Area" localSheetId="0">'General Guidance'!$A$1:$A$13</definedName>
    <definedName name="_xlnm.Print_Area" localSheetId="1">'Main Budget'!$A$1:$G$145</definedName>
    <definedName name="_xlnm.Print_Area" localSheetId="2">Subcontractor!$A$1:$G$33</definedName>
    <definedName name="Print_Area1">'Main Budget'!$A$2:$F$45</definedName>
    <definedName name="Print_Area2" localSheetId="2">'[1]Main Contractor Budget'!#REF!</definedName>
    <definedName name="Print_Area2">'Main Budget'!#REF!</definedName>
    <definedName name="_xlnm.Print_Titles" localSheetId="1">'Main Budget'!$1:$3</definedName>
    <definedName name="_xlnm.Print_Titles" localSheetId="2">Subcontractor!$1:$4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5" i="3" l="1"/>
  <c r="B136" i="3"/>
  <c r="B137" i="3"/>
  <c r="B138" i="3"/>
  <c r="B134" i="3"/>
  <c r="E7" i="3"/>
  <c r="F7" i="3"/>
  <c r="E8" i="3"/>
  <c r="F8" i="3"/>
  <c r="E9" i="3"/>
  <c r="F9" i="3"/>
  <c r="E10" i="3"/>
  <c r="F10" i="3"/>
  <c r="E11" i="3"/>
  <c r="F11" i="3"/>
  <c r="E12" i="3"/>
  <c r="F12" i="3"/>
  <c r="E13" i="3"/>
  <c r="F13" i="3"/>
  <c r="E14" i="3"/>
  <c r="F14" i="3"/>
  <c r="E15" i="3"/>
  <c r="F15" i="3"/>
  <c r="E16" i="3"/>
  <c r="F16" i="3"/>
  <c r="E17" i="3"/>
  <c r="F17" i="3"/>
  <c r="E18" i="3"/>
  <c r="F18" i="3"/>
  <c r="E19" i="3"/>
  <c r="F19" i="3"/>
  <c r="E20" i="3"/>
  <c r="F20" i="3"/>
  <c r="E21" i="3"/>
  <c r="F21" i="3"/>
  <c r="E22" i="3"/>
  <c r="F22" i="3"/>
  <c r="E23" i="3"/>
  <c r="F23" i="3"/>
  <c r="E24" i="3"/>
  <c r="F24" i="3"/>
  <c r="E25" i="3"/>
  <c r="F25" i="3"/>
  <c r="E26" i="3"/>
  <c r="F26" i="3"/>
  <c r="E27" i="3"/>
  <c r="F27" i="3"/>
  <c r="E28" i="3"/>
  <c r="F28" i="3"/>
  <c r="E29" i="3"/>
  <c r="F29" i="3"/>
  <c r="E30" i="3"/>
  <c r="F30" i="3"/>
  <c r="E31" i="3"/>
  <c r="F31" i="3"/>
  <c r="E32" i="3"/>
  <c r="F32" i="3"/>
  <c r="E33" i="3"/>
  <c r="F33" i="3"/>
  <c r="E34" i="3"/>
  <c r="F34" i="3"/>
  <c r="E35" i="3"/>
  <c r="F35" i="3"/>
  <c r="E36" i="3"/>
  <c r="F36" i="3"/>
  <c r="E37" i="3"/>
  <c r="F37" i="3"/>
  <c r="E38" i="3"/>
  <c r="F38" i="3"/>
  <c r="E39" i="3"/>
  <c r="F39" i="3"/>
  <c r="E40" i="3"/>
  <c r="F40" i="3"/>
  <c r="E41" i="3"/>
  <c r="F41" i="3"/>
  <c r="E42" i="3"/>
  <c r="F42" i="3"/>
  <c r="E43" i="3"/>
  <c r="F43" i="3"/>
  <c r="F6" i="3"/>
  <c r="F13" i="4"/>
  <c r="E13" i="4"/>
  <c r="F12" i="4"/>
  <c r="E12" i="4"/>
  <c r="F11" i="4"/>
  <c r="E11" i="4"/>
  <c r="F10" i="4"/>
  <c r="E10" i="4"/>
  <c r="F9" i="4"/>
  <c r="E9" i="4"/>
  <c r="F8" i="4"/>
  <c r="E8" i="4"/>
  <c r="F7" i="4"/>
  <c r="E7" i="4"/>
  <c r="E135" i="3"/>
  <c r="F135" i="3"/>
  <c r="E136" i="3"/>
  <c r="F136" i="3"/>
  <c r="E137" i="3"/>
  <c r="F137" i="3"/>
  <c r="E138" i="3"/>
  <c r="F138" i="3"/>
  <c r="F134" i="3"/>
  <c r="E134" i="3"/>
  <c r="E6" i="3"/>
  <c r="F95" i="3"/>
  <c r="E44" i="3"/>
  <c r="F14" i="4"/>
  <c r="F139" i="3"/>
  <c r="E139" i="3"/>
  <c r="F122" i="3"/>
  <c r="E14" i="4"/>
  <c r="E95" i="3"/>
  <c r="E29" i="4"/>
  <c r="F29" i="4"/>
  <c r="E122" i="3"/>
  <c r="F113" i="3"/>
  <c r="F44" i="3"/>
  <c r="E113" i="3"/>
  <c r="E33" i="4" l="1"/>
  <c r="F33" i="4"/>
  <c r="F130" i="3"/>
  <c r="E130" i="3"/>
  <c r="F129" i="3"/>
  <c r="E129" i="3"/>
  <c r="E128" i="3"/>
  <c r="F128" i="3"/>
  <c r="E127" i="3"/>
  <c r="F127" i="3"/>
  <c r="E131" i="3" l="1"/>
  <c r="F131" i="3"/>
  <c r="E143" i="3" l="1"/>
  <c r="E144" i="3" s="1"/>
  <c r="E145" i="3" s="1"/>
  <c r="F143" i="3"/>
  <c r="F144" i="3" s="1"/>
  <c r="F145" i="3" s="1"/>
</calcChain>
</file>

<file path=xl/sharedStrings.xml><?xml version="1.0" encoding="utf-8"?>
<sst xmlns="http://schemas.openxmlformats.org/spreadsheetml/2006/main" count="130" uniqueCount="105">
  <si>
    <t xml:space="preserve">Organization Name </t>
  </si>
  <si>
    <t>Year 1</t>
  </si>
  <si>
    <t>Year 2</t>
  </si>
  <si>
    <t>PERSONNEL - SALARIES/BENEFITS</t>
  </si>
  <si>
    <t>Position Name/Title</t>
  </si>
  <si>
    <t>Annual
Salary</t>
  </si>
  <si>
    <t>Annual
Benefits</t>
  </si>
  <si>
    <t>% Paid by Grant</t>
  </si>
  <si>
    <t>Budget
Amount</t>
  </si>
  <si>
    <r>
      <t xml:space="preserve">Description/Calculations </t>
    </r>
    <r>
      <rPr>
        <sz val="10"/>
        <rFont val="Arial"/>
        <family val="2"/>
      </rPr>
      <t>(provide details)</t>
    </r>
  </si>
  <si>
    <t>TOTAL PERSONNEL</t>
  </si>
  <si>
    <t>OPERATING/PROGRAM EXPENSES</t>
  </si>
  <si>
    <t>Facilities/Occupancy</t>
  </si>
  <si>
    <t>Office Rent/Lease</t>
  </si>
  <si>
    <t>Utilities (Electric, Water, Gas, Phone, Garbage)</t>
  </si>
  <si>
    <t>Janitorial Services</t>
  </si>
  <si>
    <t>Building Maintenance (Supplies &amp; Repairs)</t>
  </si>
  <si>
    <t>Insurance</t>
  </si>
  <si>
    <t>Telecommunications</t>
  </si>
  <si>
    <t xml:space="preserve">Capital/Mortgage (Real Property &amp; Mortgage Fees)  </t>
  </si>
  <si>
    <t>Materials/Supplies</t>
  </si>
  <si>
    <t>Office Supplies</t>
  </si>
  <si>
    <t>Program Materials/Supplies</t>
  </si>
  <si>
    <t>Copying/Printing</t>
  </si>
  <si>
    <t>Postage/Shipping/Delivery</t>
  </si>
  <si>
    <t>Marketing/Outreach</t>
  </si>
  <si>
    <t>Equipment/Furniture</t>
  </si>
  <si>
    <t>Equipment Leases &amp; Rentals</t>
  </si>
  <si>
    <t>Small Equipment/Furniture (non-fixed assets)</t>
  </si>
  <si>
    <t>Equipment</t>
  </si>
  <si>
    <t>Depreciation on purchased furniture/equipment</t>
  </si>
  <si>
    <t>Staff Training/Conferences</t>
  </si>
  <si>
    <t>Conference/Convention Registration Fees</t>
  </si>
  <si>
    <t xml:space="preserve">Training/Conference Travel </t>
  </si>
  <si>
    <t>Employee Recognition</t>
  </si>
  <si>
    <t>Employee Engagement and Team Building</t>
  </si>
  <si>
    <t>Staff Meeting Expense</t>
  </si>
  <si>
    <t>Professional Development</t>
  </si>
  <si>
    <t>Transportation/Travel</t>
  </si>
  <si>
    <t>Vehicle (rental/purchase)</t>
  </si>
  <si>
    <t>Local Travel/Parking</t>
  </si>
  <si>
    <t>Events &amp; Food</t>
  </si>
  <si>
    <t>Participant Events (permits, facility rentals, etc.)</t>
  </si>
  <si>
    <t>Particpant Food/Meals</t>
  </si>
  <si>
    <t>Food Supplies/Decorations/Etc.</t>
  </si>
  <si>
    <t xml:space="preserve">Temporary Staffing/Support </t>
  </si>
  <si>
    <t xml:space="preserve">Temp Staff (Direct Support, Staff Vacancies) </t>
  </si>
  <si>
    <t>License Fees/Subscriptions</t>
  </si>
  <si>
    <t>Software Licenses and Maintenance Fees</t>
  </si>
  <si>
    <t>Other Professional Fees</t>
  </si>
  <si>
    <t>Recruitment  &amp; Background Checks</t>
  </si>
  <si>
    <t>Dues and Subscriptions</t>
  </si>
  <si>
    <t xml:space="preserve">Incentives/Stipends/Barrier Removal </t>
  </si>
  <si>
    <t xml:space="preserve">Participant/Speakers/Volunteers (Awards, Gifts, Etc.) </t>
  </si>
  <si>
    <t>Stipends (Participants/Volunteer/AmeriCorps)</t>
  </si>
  <si>
    <t>Basic Needs</t>
  </si>
  <si>
    <t xml:space="preserve">Barrier Removal </t>
  </si>
  <si>
    <t xml:space="preserve">Other Expenses </t>
  </si>
  <si>
    <t>Banking Fees</t>
  </si>
  <si>
    <t>Miscellaneous Expense</t>
  </si>
  <si>
    <t>TOTAL OPERATING/PROGRAM EXPENSES</t>
  </si>
  <si>
    <t>PROFESSIONAL SERVICES</t>
  </si>
  <si>
    <r>
      <t>Consultants</t>
    </r>
    <r>
      <rPr>
        <sz val="10"/>
        <rFont val="Arial"/>
        <family val="2"/>
      </rPr>
      <t xml:space="preserve"> (One consultant per row)</t>
    </r>
  </si>
  <si>
    <r>
      <t>Facilitators</t>
    </r>
    <r>
      <rPr>
        <sz val="10"/>
        <rFont val="Arial"/>
        <family val="2"/>
      </rPr>
      <t xml:space="preserve"> (One facilitator per row)</t>
    </r>
  </si>
  <si>
    <r>
      <t>Trainers</t>
    </r>
    <r>
      <rPr>
        <sz val="10"/>
        <rFont val="Arial"/>
        <family val="2"/>
      </rPr>
      <t xml:space="preserve"> (One trainer per row)</t>
    </r>
  </si>
  <si>
    <t>TOTAL PROFESSIONAL SERVICES</t>
  </si>
  <si>
    <t>SUBCONTRACTORS</t>
  </si>
  <si>
    <t>List each subcontractor below
(manually pull info from the subcontractor form - one form per subcontractor)</t>
  </si>
  <si>
    <t>Subcontractor 1</t>
  </si>
  <si>
    <t>Subcontractor 2</t>
  </si>
  <si>
    <t>Subcontractor 3</t>
  </si>
  <si>
    <t>Subcontractor 4</t>
  </si>
  <si>
    <t>Subcontractor 5</t>
  </si>
  <si>
    <t>TOTAL SUBCONTRACTORS</t>
  </si>
  <si>
    <t>PROPOSED BUDGET SUMMARY</t>
  </si>
  <si>
    <t>Direct Costs</t>
  </si>
  <si>
    <t>Personnel - Salaries/Benefits</t>
  </si>
  <si>
    <t>Operating/Program Expenses</t>
  </si>
  <si>
    <t>Professional Services</t>
  </si>
  <si>
    <t>Subcontractors</t>
  </si>
  <si>
    <t>Total Direct Costs</t>
  </si>
  <si>
    <r>
      <t xml:space="preserve">Subcontractor Costs toward Indirect </t>
    </r>
    <r>
      <rPr>
        <sz val="10"/>
        <rFont val="Arial"/>
        <family val="2"/>
      </rPr>
      <t xml:space="preserve">(Max $50k/subcontractor) </t>
    </r>
  </si>
  <si>
    <t>Total Subcontractor Costs toward Indirect</t>
  </si>
  <si>
    <t>Indirect Costs</t>
  </si>
  <si>
    <t>Indirect % (15% de minimis)</t>
  </si>
  <si>
    <t>Total Direct Costs Towards Indirect</t>
  </si>
  <si>
    <t>Total Indirect Costs</t>
  </si>
  <si>
    <t>TOTAL PROPOSED BUDGET</t>
  </si>
  <si>
    <t xml:space="preserve">SUBCONTRACTOR BUDGET </t>
  </si>
  <si>
    <t xml:space="preserve">Subcontractor Name </t>
  </si>
  <si>
    <t>SALARIES/BENEFITS</t>
  </si>
  <si>
    <t>TOTAL SALARIES &amp; BENEFITS</t>
  </si>
  <si>
    <t>Name of Expense</t>
  </si>
  <si>
    <t>SUBCONTRACTOR TOTAL:</t>
  </si>
  <si>
    <t>Please provide your agency's cost allocation plan here</t>
  </si>
  <si>
    <t>RFGA # [Title]- Proposed Budget</t>
  </si>
  <si>
    <t>All budget line items must include detailed information and clearly documented mathematical calculations showing how amounts were derived; rolled-up expenses are not permitted. For example, calculations may include salary multiplied by FTE, cost per square foot multiplied by space utilized, or monthly costs multiplied by the number of months in the grant term. In the Salaries and Benefits section, proposers must include the position title, a brief description of responsibilities, full-time equivalent (FTE), percentage of FTE allocated to the activity, salary (monthly and annual), and the calculation used to determine the total cost. Personnel, Operating/Program Expenses, Professional Services, and Subcontractors should reflect direct costs only, which must be clearly attributable to a specific program, allowable, and aligned with proposed deliverables. Any shared costs must be clearly identified and are subject to review and negotiation.</t>
  </si>
  <si>
    <t>A Cost Allocation Plan is required with all submissions and must be included in the Excel workbook. Respondents must follow the City Controller’s Office and DEC’s cost allocation and cost categorization guidelines for nonprofit contractors, as outlined in Attachment 8, which are largely based on Generally Accepted Accounting Principles (GAAP) and the Federal OMB Uniform Guidance. The Cost Allocation Plan must include the proposer’s total indirect costs and a clear description of the calculation methodology used.</t>
  </si>
  <si>
    <t>DEC funds may not be used for unbudgeted or unallowable expenses, including lobbying, fundraising, or religious activities. Proposers may add or remove rows in the template as needed.</t>
  </si>
  <si>
    <t>DEC’s de minimis indirect (administrative) rate is 15% of total direct costs, though a lower rate may be accepted upon request. Indirect rates exceeding 15% require a supplemental approval process, including documentation of a federally negotiated/approved indirect rate and/or submission of a supplementary indirect cost rate request with supporting documentation. Indirect costs are not allowable on subgrantee or subcontractor indirect expenditures, capital expenditures, aid payments, other pass-through or direct voucher payments, or any stipend, subsidy, or expense paid on behalf of a client (e.g., security deposits, rental assistance, transportation vouchers); these examples are not exhaustive. Additionally, the indirect rate applied to each subgrant is capped at $50,000. If there is uncertainty about whether indirect costs apply to a specific expense, proposers should refer to DEC’s Cost Categorization document (Attachment 8) and may submit written questions to DEC-Contracts@sfgov.org by the deadline outlined in the RFGA schedule.</t>
  </si>
  <si>
    <t>Position Title</t>
  </si>
  <si>
    <t>Budgets must be submitted using the Department of Early Childhood (DEC) Budget Template (Attachment 4) in Excel, with one separate budget form completed for each service area. Proposers must complete all sections and tabs of the template, including Main Budget, Subcontractor, and Cost Allocation, in accordance with the general guidance provided in this template. Fields containing formulas (including those displaying $0) must not be altered or deleted. The proposed budget will serve as a starting point for grant negotiations, and final budget amounts are subject to DEC approval.</t>
  </si>
  <si>
    <t>Personnel (salaries and benefits) and Operating Expenses are considered direct costs. Administrative budgets should exclude pass-through amounts. If subcontractors are included, proposers must complete a separate Subcontractor tab for each subcontractor and ensure that all subcontractor budget totals are reflected in the Main Budget under the Subcontractor section.</t>
  </si>
  <si>
    <t>Year 2 (option)</t>
  </si>
  <si>
    <t>Year 2 (Option)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</si>
</sst>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5" x14ac:knownFonts="1">
    <font>
      <sz val="11"/>
      <color theme="1"/>
      <name val="Aptos Narrow"/>
      <family val="2"/>
      <scheme val="minor"/>
    </font>
    <font>
      <sz val="11"/>
      <color theme="1"/>
      <name val="Aptos Narrow"/>
      <family val="2"/>
      <scheme val="minor"/>
    </font>
    <font>
      <sz val="10"/>
      <name val="Arial"/>
      <family val="2"/>
    </font>
    <font>
      <sz val="12"/>
      <name val="Arial"/>
      <family val="2"/>
    </font>
    <font>
      <sz val="10"/>
      <name val="Arial"/>
    </font>
    <font>
      <b/>
      <sz val="12"/>
      <color rgb="FF0070C0"/>
      <name val="Arial"/>
      <family val="2"/>
    </font>
    <font>
      <b/>
      <sz val="12"/>
      <color rgb="FF002060"/>
      <name val="Arial"/>
      <family val="2"/>
    </font>
    <font>
      <b/>
      <sz val="12"/>
      <name val="Arial"/>
      <family val="2"/>
    </font>
    <font>
      <b/>
      <sz val="10"/>
      <name val="Arial"/>
      <family val="2"/>
    </font>
    <font>
      <b/>
      <sz val="10"/>
      <color indexed="9"/>
      <name val="Arial"/>
      <family val="2"/>
    </font>
    <font>
      <b/>
      <sz val="10"/>
      <color theme="0"/>
      <name val="Arial"/>
      <family val="2"/>
    </font>
    <font>
      <sz val="8"/>
      <name val="Aptos Narrow"/>
      <family val="2"/>
      <scheme val="minor"/>
    </font>
    <font>
      <sz val="12"/>
      <name val="Calibri"/>
      <family val="2"/>
    </font>
    <font>
      <sz val="12"/>
      <color theme="1"/>
      <name val="Calibri"/>
      <family val="2"/>
    </font>
    <font>
      <sz val="10"/>
      <color theme="1"/>
      <name val="Calibri"/>
      <family val="2"/>
    </font>
  </fonts>
  <fills count="9">
    <fill>
      <patternFill patternType="none"/>
    </fill>
    <fill>
      <patternFill patternType="gray125"/>
    </fill>
    <fill>
      <patternFill patternType="solid">
        <fgColor indexed="8"/>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rgb="FFAAE296"/>
        <bgColor indexed="64"/>
      </patternFill>
    </fill>
  </fills>
  <borders count="38">
    <border>
      <left/>
      <right/>
      <top/>
      <bottom/>
      <diagonal/>
    </border>
    <border>
      <left/>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indexed="64"/>
      </left>
      <right style="hair">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0" fontId="2" fillId="0" borderId="0"/>
    <xf numFmtId="0" fontId="4" fillId="0" borderId="0"/>
    <xf numFmtId="9" fontId="2" fillId="0" borderId="0" applyNumberFormat="0" applyFill="0" applyBorder="0" applyAlignment="0" applyProtection="0"/>
    <xf numFmtId="0" fontId="1" fillId="0" borderId="0"/>
  </cellStyleXfs>
  <cellXfs count="134">
    <xf numFmtId="0" fontId="0" fillId="0" borderId="0" xfId="0"/>
    <xf numFmtId="0" fontId="5" fillId="0" borderId="1" xfId="3" applyFont="1" applyBorder="1"/>
    <xf numFmtId="8" fontId="5" fillId="0" borderId="1" xfId="3" applyNumberFormat="1" applyFont="1" applyBorder="1" applyAlignment="1">
      <alignment horizontal="right" vertical="center"/>
    </xf>
    <xf numFmtId="0" fontId="5" fillId="0" borderId="0" xfId="3" applyFont="1"/>
    <xf numFmtId="0" fontId="6" fillId="0" borderId="0" xfId="3" applyFont="1"/>
    <xf numFmtId="8" fontId="6" fillId="0" borderId="0" xfId="3" applyNumberFormat="1" applyFont="1" applyAlignment="1">
      <alignment horizontal="right" vertical="center"/>
    </xf>
    <xf numFmtId="8" fontId="2" fillId="0" borderId="18" xfId="5" applyNumberFormat="1" applyFont="1" applyBorder="1" applyAlignment="1">
      <alignment vertical="top"/>
    </xf>
    <xf numFmtId="8" fontId="2" fillId="4" borderId="18" xfId="5" applyNumberFormat="1" applyFont="1" applyFill="1" applyBorder="1" applyAlignment="1">
      <alignment vertical="top"/>
    </xf>
    <xf numFmtId="0" fontId="8" fillId="0" borderId="0" xfId="3" applyFont="1" applyAlignment="1">
      <alignment horizontal="left"/>
    </xf>
    <xf numFmtId="0" fontId="8" fillId="0" borderId="0" xfId="3" applyFont="1"/>
    <xf numFmtId="8" fontId="8" fillId="0" borderId="0" xfId="3" applyNumberFormat="1" applyFont="1" applyAlignment="1">
      <alignment horizontal="center" vertical="center"/>
    </xf>
    <xf numFmtId="0" fontId="9" fillId="2" borderId="2" xfId="3" applyFont="1" applyFill="1" applyBorder="1" applyAlignment="1">
      <alignment vertical="center"/>
    </xf>
    <xf numFmtId="0" fontId="9" fillId="2" borderId="3" xfId="3" applyFont="1" applyFill="1" applyBorder="1" applyAlignment="1">
      <alignment vertical="center"/>
    </xf>
    <xf numFmtId="8" fontId="9" fillId="2" borderId="4" xfId="3" applyNumberFormat="1" applyFont="1" applyFill="1" applyBorder="1" applyAlignment="1">
      <alignment horizontal="right" vertical="center"/>
    </xf>
    <xf numFmtId="0" fontId="8" fillId="0" borderId="0" xfId="3" applyFont="1" applyAlignment="1">
      <alignment vertical="center"/>
    </xf>
    <xf numFmtId="0" fontId="8" fillId="3" borderId="5" xfId="3" applyFont="1" applyFill="1" applyBorder="1"/>
    <xf numFmtId="8" fontId="8" fillId="3" borderId="6" xfId="3" applyNumberFormat="1" applyFont="1" applyFill="1" applyBorder="1" applyAlignment="1">
      <alignment horizontal="center" wrapText="1"/>
    </xf>
    <xf numFmtId="0" fontId="2" fillId="4" borderId="5" xfId="3" applyFont="1" applyFill="1" applyBorder="1"/>
    <xf numFmtId="0" fontId="2" fillId="0" borderId="5" xfId="3" applyFont="1" applyBorder="1" applyAlignment="1" applyProtection="1">
      <alignment wrapText="1"/>
      <protection locked="0"/>
    </xf>
    <xf numFmtId="0" fontId="2" fillId="0" borderId="5" xfId="3" applyFont="1" applyBorder="1"/>
    <xf numFmtId="0" fontId="2" fillId="0" borderId="0" xfId="3" applyFont="1" applyAlignment="1">
      <alignment wrapText="1"/>
    </xf>
    <xf numFmtId="8" fontId="2" fillId="0" borderId="5" xfId="3" applyNumberFormat="1" applyFont="1" applyBorder="1" applyAlignment="1" applyProtection="1">
      <alignment wrapText="1"/>
      <protection locked="0"/>
    </xf>
    <xf numFmtId="0" fontId="9" fillId="0" borderId="0" xfId="3" applyFont="1" applyAlignment="1">
      <alignment vertical="center"/>
    </xf>
    <xf numFmtId="0" fontId="2" fillId="0" borderId="0" xfId="3" applyFont="1"/>
    <xf numFmtId="8" fontId="2" fillId="0" borderId="0" xfId="3" applyNumberFormat="1" applyFont="1" applyAlignment="1">
      <alignment horizontal="right" vertical="center"/>
    </xf>
    <xf numFmtId="0" fontId="8" fillId="3" borderId="5" xfId="3" applyFont="1" applyFill="1" applyBorder="1" applyAlignment="1">
      <alignment horizontal="center" wrapText="1"/>
    </xf>
    <xf numFmtId="0" fontId="8" fillId="3" borderId="6" xfId="3" applyFont="1" applyFill="1" applyBorder="1" applyAlignment="1">
      <alignment horizontal="center" wrapText="1"/>
    </xf>
    <xf numFmtId="6" fontId="2" fillId="0" borderId="5" xfId="3" applyNumberFormat="1" applyFont="1" applyBorder="1" applyAlignment="1" applyProtection="1">
      <alignment horizontal="right" wrapText="1"/>
      <protection locked="0"/>
    </xf>
    <xf numFmtId="10" fontId="2" fillId="0" borderId="5" xfId="1" applyNumberFormat="1" applyFont="1" applyBorder="1" applyAlignment="1"/>
    <xf numFmtId="6" fontId="2" fillId="3" borderId="5" xfId="3" applyNumberFormat="1" applyFont="1" applyFill="1" applyBorder="1" applyAlignment="1" applyProtection="1">
      <alignment horizontal="right" wrapText="1"/>
      <protection locked="0"/>
    </xf>
    <xf numFmtId="0" fontId="2" fillId="4" borderId="7" xfId="3" applyFont="1" applyFill="1" applyBorder="1"/>
    <xf numFmtId="0" fontId="2" fillId="4" borderId="8" xfId="3" applyFont="1" applyFill="1" applyBorder="1"/>
    <xf numFmtId="0" fontId="2" fillId="4" borderId="9" xfId="3" applyFont="1" applyFill="1" applyBorder="1"/>
    <xf numFmtId="0" fontId="8" fillId="3" borderId="7" xfId="3" applyFont="1" applyFill="1" applyBorder="1"/>
    <xf numFmtId="0" fontId="8" fillId="3" borderId="8" xfId="3" applyFont="1" applyFill="1" applyBorder="1"/>
    <xf numFmtId="0" fontId="8" fillId="3" borderId="9" xfId="3" applyFont="1" applyFill="1" applyBorder="1"/>
    <xf numFmtId="0" fontId="10" fillId="5" borderId="5" xfId="3" applyFont="1" applyFill="1" applyBorder="1"/>
    <xf numFmtId="6" fontId="10" fillId="5" borderId="5" xfId="3" applyNumberFormat="1" applyFont="1" applyFill="1" applyBorder="1" applyAlignment="1">
      <alignment horizontal="right"/>
    </xf>
    <xf numFmtId="0" fontId="10" fillId="5" borderId="7" xfId="3" applyFont="1" applyFill="1" applyBorder="1"/>
    <xf numFmtId="0" fontId="10" fillId="5" borderId="8" xfId="3" applyFont="1" applyFill="1" applyBorder="1"/>
    <xf numFmtId="6" fontId="10" fillId="5" borderId="8" xfId="3" applyNumberFormat="1" applyFont="1" applyFill="1" applyBorder="1" applyAlignment="1">
      <alignment horizontal="right"/>
    </xf>
    <xf numFmtId="2" fontId="10" fillId="5" borderId="9" xfId="3" applyNumberFormat="1" applyFont="1" applyFill="1" applyBorder="1"/>
    <xf numFmtId="8" fontId="9" fillId="2" borderId="31" xfId="3" applyNumberFormat="1" applyFont="1" applyFill="1" applyBorder="1" applyAlignment="1">
      <alignment horizontal="right" vertical="center"/>
    </xf>
    <xf numFmtId="0" fontId="9" fillId="6" borderId="20" xfId="5" applyFont="1" applyFill="1" applyBorder="1" applyAlignment="1">
      <alignment vertical="center"/>
    </xf>
    <xf numFmtId="0" fontId="9" fillId="6" borderId="22" xfId="5" applyFont="1" applyFill="1" applyBorder="1" applyAlignment="1">
      <alignment vertical="center"/>
    </xf>
    <xf numFmtId="0" fontId="9" fillId="0" borderId="0" xfId="5" applyFont="1" applyAlignment="1">
      <alignment vertical="center"/>
    </xf>
    <xf numFmtId="0" fontId="9" fillId="6" borderId="27" xfId="5" applyFont="1" applyFill="1" applyBorder="1" applyAlignment="1">
      <alignment vertical="center"/>
    </xf>
    <xf numFmtId="0" fontId="9" fillId="6" borderId="28" xfId="5" applyFont="1" applyFill="1" applyBorder="1" applyAlignment="1">
      <alignment vertical="center"/>
    </xf>
    <xf numFmtId="0" fontId="9" fillId="7" borderId="2" xfId="3" applyFont="1" applyFill="1" applyBorder="1" applyAlignment="1">
      <alignment vertical="center"/>
    </xf>
    <xf numFmtId="0" fontId="9" fillId="7" borderId="3" xfId="3" applyFont="1" applyFill="1" applyBorder="1" applyAlignment="1">
      <alignment vertical="center"/>
    </xf>
    <xf numFmtId="8" fontId="9" fillId="7" borderId="31" xfId="3" applyNumberFormat="1" applyFont="1" applyFill="1" applyBorder="1" applyAlignment="1">
      <alignment horizontal="center" vertical="center"/>
    </xf>
    <xf numFmtId="8" fontId="9" fillId="7" borderId="4" xfId="3" applyNumberFormat="1" applyFont="1" applyFill="1" applyBorder="1" applyAlignment="1">
      <alignment horizontal="center" vertical="center"/>
    </xf>
    <xf numFmtId="0" fontId="2" fillId="0" borderId="0" xfId="3" applyFont="1" applyAlignment="1">
      <alignment vertical="center"/>
    </xf>
    <xf numFmtId="0" fontId="2" fillId="4" borderId="7" xfId="3" applyFont="1" applyFill="1" applyBorder="1" applyAlignment="1">
      <alignment vertical="center"/>
    </xf>
    <xf numFmtId="0" fontId="2" fillId="4" borderId="8" xfId="3" applyFont="1" applyFill="1" applyBorder="1" applyAlignment="1">
      <alignment vertical="center"/>
    </xf>
    <xf numFmtId="0" fontId="2" fillId="4" borderId="9" xfId="3" applyFont="1" applyFill="1" applyBorder="1" applyAlignment="1">
      <alignment vertical="center"/>
    </xf>
    <xf numFmtId="0" fontId="8" fillId="3" borderId="2" xfId="3" applyFont="1" applyFill="1" applyBorder="1" applyAlignment="1">
      <alignment vertical="center"/>
    </xf>
    <xf numFmtId="0" fontId="8" fillId="3" borderId="3" xfId="3" applyFont="1" applyFill="1" applyBorder="1" applyAlignment="1">
      <alignment vertical="center"/>
    </xf>
    <xf numFmtId="9" fontId="2" fillId="0" borderId="5" xfId="1" applyFont="1" applyBorder="1" applyAlignment="1">
      <alignment horizontal="center" vertical="center"/>
    </xf>
    <xf numFmtId="0" fontId="8" fillId="3" borderId="7" xfId="3" applyFont="1" applyFill="1" applyBorder="1" applyAlignment="1">
      <alignment vertical="center"/>
    </xf>
    <xf numFmtId="0" fontId="8" fillId="3" borderId="8" xfId="3" applyFont="1" applyFill="1" applyBorder="1" applyAlignment="1">
      <alignment vertical="center"/>
    </xf>
    <xf numFmtId="8" fontId="8" fillId="3" borderId="8" xfId="3" applyNumberFormat="1" applyFont="1" applyFill="1" applyBorder="1" applyAlignment="1">
      <alignment horizontal="center" vertical="center"/>
    </xf>
    <xf numFmtId="0" fontId="8" fillId="8" borderId="7" xfId="3" applyFont="1" applyFill="1" applyBorder="1" applyAlignment="1">
      <alignment vertical="center"/>
    </xf>
    <xf numFmtId="0" fontId="8" fillId="8" borderId="8" xfId="3" applyFont="1" applyFill="1" applyBorder="1" applyAlignment="1">
      <alignment vertical="center"/>
    </xf>
    <xf numFmtId="8" fontId="8" fillId="8" borderId="8" xfId="3" applyNumberFormat="1" applyFont="1" applyFill="1" applyBorder="1" applyAlignment="1">
      <alignment horizontal="center" vertical="center"/>
    </xf>
    <xf numFmtId="0" fontId="8" fillId="8" borderId="2" xfId="3" applyFont="1" applyFill="1" applyBorder="1" applyAlignment="1">
      <alignment vertical="center"/>
    </xf>
    <xf numFmtId="0" fontId="8" fillId="8" borderId="3" xfId="3" applyFont="1" applyFill="1" applyBorder="1" applyAlignment="1">
      <alignment vertical="center"/>
    </xf>
    <xf numFmtId="0" fontId="2" fillId="3" borderId="7" xfId="3" applyFont="1" applyFill="1" applyBorder="1" applyAlignment="1">
      <alignment vertical="center"/>
    </xf>
    <xf numFmtId="0" fontId="2" fillId="3" borderId="8" xfId="3" applyFont="1" applyFill="1" applyBorder="1" applyAlignment="1">
      <alignment vertical="center"/>
    </xf>
    <xf numFmtId="0" fontId="2" fillId="3" borderId="9" xfId="3" applyFont="1" applyFill="1" applyBorder="1" applyAlignment="1">
      <alignment vertical="center"/>
    </xf>
    <xf numFmtId="0" fontId="2" fillId="0" borderId="26" xfId="3" applyFont="1" applyBorder="1" applyAlignment="1">
      <alignment vertical="top"/>
    </xf>
    <xf numFmtId="0" fontId="2" fillId="4" borderId="26" xfId="5" applyFont="1" applyFill="1" applyBorder="1" applyAlignment="1">
      <alignment vertical="top"/>
    </xf>
    <xf numFmtId="0" fontId="9" fillId="6" borderId="29" xfId="5" applyFont="1" applyFill="1" applyBorder="1" applyAlignment="1">
      <alignment vertical="center"/>
    </xf>
    <xf numFmtId="0" fontId="9" fillId="6" borderId="33" xfId="5" applyFont="1" applyFill="1" applyBorder="1" applyAlignment="1">
      <alignment vertical="center"/>
    </xf>
    <xf numFmtId="0" fontId="8" fillId="3" borderId="31" xfId="3" applyFont="1" applyFill="1" applyBorder="1" applyAlignment="1">
      <alignment horizontal="center" wrapText="1"/>
    </xf>
    <xf numFmtId="0" fontId="8" fillId="3" borderId="34" xfId="3" applyFont="1" applyFill="1" applyBorder="1" applyAlignment="1">
      <alignment horizontal="center" wrapText="1"/>
    </xf>
    <xf numFmtId="8" fontId="8" fillId="3" borderId="35" xfId="5" applyNumberFormat="1" applyFont="1" applyFill="1" applyBorder="1" applyAlignment="1">
      <alignment horizontal="center" wrapText="1"/>
    </xf>
    <xf numFmtId="10" fontId="2" fillId="0" borderId="18" xfId="1" applyNumberFormat="1" applyFont="1" applyBorder="1" applyAlignment="1"/>
    <xf numFmtId="6" fontId="9" fillId="6" borderId="21" xfId="5" applyNumberFormat="1" applyFont="1" applyFill="1" applyBorder="1" applyAlignment="1">
      <alignment vertical="center"/>
    </xf>
    <xf numFmtId="0" fontId="5" fillId="0" borderId="0" xfId="5" applyFont="1" applyAlignment="1">
      <alignment horizontal="left" wrapText="1"/>
    </xf>
    <xf numFmtId="8" fontId="3" fillId="0" borderId="0" xfId="5" applyNumberFormat="1" applyFont="1" applyAlignment="1">
      <alignment wrapText="1"/>
    </xf>
    <xf numFmtId="0" fontId="3" fillId="0" borderId="0" xfId="5" applyFont="1" applyAlignment="1">
      <alignment wrapText="1"/>
    </xf>
    <xf numFmtId="0" fontId="6" fillId="0" borderId="0" xfId="3" applyFont="1" applyAlignment="1">
      <alignment wrapText="1"/>
    </xf>
    <xf numFmtId="8" fontId="7" fillId="0" borderId="0" xfId="5" applyNumberFormat="1" applyFont="1" applyAlignment="1">
      <alignment wrapText="1"/>
    </xf>
    <xf numFmtId="0" fontId="7" fillId="0" borderId="0" xfId="5" applyFont="1" applyAlignment="1">
      <alignment wrapText="1"/>
    </xf>
    <xf numFmtId="0" fontId="2" fillId="0" borderId="0" xfId="5" applyFont="1" applyAlignment="1">
      <alignment wrapText="1"/>
    </xf>
    <xf numFmtId="8" fontId="8" fillId="0" borderId="0" xfId="5" applyNumberFormat="1" applyFont="1" applyAlignment="1">
      <alignment horizontal="center" wrapText="1"/>
    </xf>
    <xf numFmtId="0" fontId="9" fillId="6" borderId="13" xfId="5" applyFont="1" applyFill="1" applyBorder="1" applyAlignment="1">
      <alignment vertical="center" wrapText="1"/>
    </xf>
    <xf numFmtId="0" fontId="9" fillId="6" borderId="14" xfId="5" applyFont="1" applyFill="1" applyBorder="1" applyAlignment="1">
      <alignment vertical="center" wrapText="1"/>
    </xf>
    <xf numFmtId="8" fontId="9" fillId="6" borderId="14" xfId="5" applyNumberFormat="1" applyFont="1" applyFill="1" applyBorder="1" applyAlignment="1">
      <alignment vertical="center" wrapText="1"/>
    </xf>
    <xf numFmtId="0" fontId="9" fillId="6" borderId="15" xfId="5" applyFont="1" applyFill="1" applyBorder="1" applyAlignment="1">
      <alignment vertical="center" wrapText="1"/>
    </xf>
    <xf numFmtId="0" fontId="8" fillId="0" borderId="0" xfId="5" applyFont="1" applyAlignment="1">
      <alignment vertical="center" wrapText="1"/>
    </xf>
    <xf numFmtId="0" fontId="8" fillId="3" borderId="16" xfId="5" applyFont="1" applyFill="1" applyBorder="1" applyAlignment="1">
      <alignment wrapText="1"/>
    </xf>
    <xf numFmtId="0" fontId="8" fillId="3" borderId="5" xfId="3" applyFont="1" applyFill="1" applyBorder="1" applyAlignment="1">
      <alignment wrapText="1"/>
    </xf>
    <xf numFmtId="0" fontId="8" fillId="0" borderId="0" xfId="5" applyFont="1" applyAlignment="1">
      <alignment wrapText="1"/>
    </xf>
    <xf numFmtId="0" fontId="9" fillId="6" borderId="20" xfId="5" applyFont="1" applyFill="1" applyBorder="1" applyAlignment="1">
      <alignment vertical="center" wrapText="1"/>
    </xf>
    <xf numFmtId="0" fontId="9" fillId="6" borderId="29" xfId="5" applyFont="1" applyFill="1" applyBorder="1" applyAlignment="1">
      <alignment vertical="center" wrapText="1"/>
    </xf>
    <xf numFmtId="0" fontId="9" fillId="0" borderId="0" xfId="5" applyFont="1" applyAlignment="1">
      <alignment vertical="center" wrapText="1"/>
    </xf>
    <xf numFmtId="0" fontId="2" fillId="0" borderId="23" xfId="5" applyFont="1" applyBorder="1" applyAlignment="1">
      <alignment wrapText="1"/>
    </xf>
    <xf numFmtId="8" fontId="2" fillId="0" borderId="0" xfId="5" applyNumberFormat="1" applyFont="1" applyAlignment="1">
      <alignment wrapText="1"/>
    </xf>
    <xf numFmtId="0" fontId="2" fillId="0" borderId="24" xfId="5" applyFont="1" applyBorder="1" applyAlignment="1">
      <alignment wrapText="1"/>
    </xf>
    <xf numFmtId="0" fontId="8" fillId="3" borderId="36" xfId="5" applyFont="1" applyFill="1" applyBorder="1" applyAlignment="1">
      <alignment wrapText="1"/>
    </xf>
    <xf numFmtId="0" fontId="8" fillId="3" borderId="37" xfId="5" applyFont="1" applyFill="1" applyBorder="1" applyAlignment="1">
      <alignment wrapText="1"/>
    </xf>
    <xf numFmtId="0" fontId="8" fillId="3" borderId="32" xfId="5" applyFont="1" applyFill="1" applyBorder="1" applyAlignment="1">
      <alignment wrapText="1"/>
    </xf>
    <xf numFmtId="0" fontId="8" fillId="3" borderId="25" xfId="5" applyFont="1" applyFill="1" applyBorder="1" applyAlignment="1">
      <alignment wrapText="1"/>
    </xf>
    <xf numFmtId="6" fontId="9" fillId="6" borderId="29" xfId="5" applyNumberFormat="1" applyFont="1" applyFill="1" applyBorder="1" applyAlignment="1">
      <alignment vertical="center" wrapText="1"/>
    </xf>
    <xf numFmtId="0" fontId="9" fillId="6" borderId="30" xfId="5" applyFont="1" applyFill="1" applyBorder="1" applyAlignment="1">
      <alignment vertical="center" wrapText="1"/>
    </xf>
    <xf numFmtId="0" fontId="8" fillId="0" borderId="0" xfId="5" applyFont="1"/>
    <xf numFmtId="0" fontId="2" fillId="4" borderId="17" xfId="5" applyFont="1" applyFill="1" applyBorder="1" applyProtection="1">
      <protection locked="0"/>
    </xf>
    <xf numFmtId="6" fontId="2" fillId="0" borderId="18" xfId="3" applyNumberFormat="1" applyFont="1" applyBorder="1" applyAlignment="1" applyProtection="1">
      <alignment horizontal="right"/>
      <protection locked="0"/>
    </xf>
    <xf numFmtId="6" fontId="2" fillId="3" borderId="18" xfId="3" applyNumberFormat="1" applyFont="1" applyFill="1" applyBorder="1" applyAlignment="1" applyProtection="1">
      <alignment horizontal="right"/>
      <protection locked="0"/>
    </xf>
    <xf numFmtId="0" fontId="2" fillId="0" borderId="19" xfId="5" applyFont="1" applyBorder="1"/>
    <xf numFmtId="0" fontId="2" fillId="0" borderId="0" xfId="5" applyFont="1" applyAlignment="1">
      <alignment vertical="top"/>
    </xf>
    <xf numFmtId="0" fontId="2" fillId="4" borderId="36" xfId="5" applyFont="1" applyFill="1" applyBorder="1" applyAlignment="1">
      <alignment vertical="top"/>
    </xf>
    <xf numFmtId="0" fontId="2" fillId="4" borderId="37" xfId="5" applyFont="1" applyFill="1" applyBorder="1" applyAlignment="1">
      <alignment vertical="top"/>
    </xf>
    <xf numFmtId="0" fontId="2" fillId="4" borderId="32" xfId="5" applyFont="1" applyFill="1" applyBorder="1" applyAlignment="1">
      <alignment vertical="top"/>
    </xf>
    <xf numFmtId="6" fontId="2" fillId="0" borderId="5" xfId="3" applyNumberFormat="1" applyFont="1" applyBorder="1" applyAlignment="1">
      <alignment horizontal="right" vertical="center"/>
    </xf>
    <xf numFmtId="6" fontId="8" fillId="8" borderId="31" xfId="3" applyNumberFormat="1" applyFont="1" applyFill="1" applyBorder="1" applyAlignment="1">
      <alignment vertical="center"/>
    </xf>
    <xf numFmtId="6" fontId="2" fillId="3" borderId="5" xfId="3" applyNumberFormat="1" applyFont="1" applyFill="1" applyBorder="1" applyAlignment="1">
      <alignment horizontal="right" vertical="center"/>
    </xf>
    <xf numFmtId="6" fontId="8" fillId="3" borderId="31" xfId="3" applyNumberFormat="1" applyFont="1" applyFill="1" applyBorder="1" applyAlignment="1">
      <alignment vertical="center"/>
    </xf>
    <xf numFmtId="6" fontId="9" fillId="7" borderId="31" xfId="3" applyNumberFormat="1" applyFont="1" applyFill="1" applyBorder="1" applyAlignment="1">
      <alignment vertical="center"/>
    </xf>
    <xf numFmtId="6" fontId="2" fillId="0" borderId="0" xfId="3" applyNumberFormat="1" applyFont="1" applyAlignment="1">
      <alignment horizontal="right" vertical="center"/>
    </xf>
    <xf numFmtId="0" fontId="12" fillId="0" borderId="0" xfId="2" applyFont="1" applyAlignment="1">
      <alignment vertical="top"/>
    </xf>
    <xf numFmtId="0" fontId="12" fillId="0" borderId="0" xfId="2" applyFont="1" applyAlignment="1">
      <alignment horizontal="left" vertical="top"/>
    </xf>
    <xf numFmtId="0" fontId="12" fillId="0" borderId="0" xfId="2" applyFont="1" applyAlignment="1">
      <alignment horizontal="left" vertical="top" wrapText="1"/>
    </xf>
    <xf numFmtId="0" fontId="13" fillId="0" borderId="0" xfId="0" applyFont="1" applyAlignment="1">
      <alignment vertical="top" wrapText="1"/>
    </xf>
    <xf numFmtId="0" fontId="13" fillId="0" borderId="0" xfId="0" applyFont="1"/>
    <xf numFmtId="0" fontId="14" fillId="0" borderId="0" xfId="0" applyFont="1"/>
    <xf numFmtId="0" fontId="8" fillId="3" borderId="11" xfId="3" applyFont="1" applyFill="1" applyBorder="1" applyAlignment="1">
      <alignment horizontal="left"/>
    </xf>
    <xf numFmtId="0" fontId="8" fillId="3" borderId="10" xfId="3" applyFont="1" applyFill="1" applyBorder="1" applyAlignment="1">
      <alignment horizontal="left"/>
    </xf>
    <xf numFmtId="0" fontId="8" fillId="3" borderId="12" xfId="3" applyFont="1" applyFill="1" applyBorder="1" applyAlignment="1">
      <alignment horizontal="left"/>
    </xf>
    <xf numFmtId="0" fontId="2" fillId="3" borderId="11" xfId="3" applyFont="1" applyFill="1" applyBorder="1" applyAlignment="1">
      <alignment horizontal="left" wrapText="1"/>
    </xf>
    <xf numFmtId="0" fontId="2" fillId="3" borderId="10" xfId="3" applyFont="1" applyFill="1" applyBorder="1" applyAlignment="1">
      <alignment horizontal="left"/>
    </xf>
    <xf numFmtId="0" fontId="2" fillId="3" borderId="12" xfId="3" applyFont="1" applyFill="1" applyBorder="1" applyAlignment="1">
      <alignment horizontal="left"/>
    </xf>
  </cellXfs>
  <cellStyles count="6">
    <cellStyle name="Normal" xfId="0" builtinId="0"/>
    <cellStyle name="Normal 2" xfId="2" xr:uid="{34556FE4-36E6-47DD-B9EE-32AB7FCFEAF4}"/>
    <cellStyle name="Normal 3" xfId="3" xr:uid="{63024A71-CBAB-42D7-91C9-71A930445792}"/>
    <cellStyle name="Normal 3 2" xfId="5" xr:uid="{86A9FAC7-6001-484B-912D-9465518DD7EE}"/>
    <cellStyle name="Percent" xfId="1" builtinId="5"/>
    <cellStyle name="Percent 2" xfId="4" xr:uid="{187B3751-7279-4971-846D-B9EB6105B835}"/>
  </cellStyles>
  <dxfs count="0"/>
  <tableStyles count="0" defaultTableStyle="TableStyleMedium2" defaultPivotStyle="PivotStyleLight16"/>
  <colors>
    <mruColors>
      <color rgb="FFAAE2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2705101</xdr:colOff>
      <xdr:row>0</xdr:row>
      <xdr:rowOff>507206</xdr:rowOff>
    </xdr:to>
    <xdr:pic>
      <xdr:nvPicPr>
        <xdr:cNvPr id="2" name="Picture 1">
          <a:extLst>
            <a:ext uri="{FF2B5EF4-FFF2-40B4-BE49-F238E27FC236}">
              <a16:creationId xmlns:a16="http://schemas.microsoft.com/office/drawing/2014/main" id="{6696BD5E-A310-C6C0-F02D-CE349A69D4D4}"/>
            </a:ext>
          </a:extLst>
        </xdr:cNvPr>
        <xdr:cNvPicPr>
          <a:picLocks noChangeAspect="1"/>
        </xdr:cNvPicPr>
      </xdr:nvPicPr>
      <xdr:blipFill>
        <a:blip xmlns:r="http://schemas.openxmlformats.org/officeDocument/2006/relationships" r:embed="rId1"/>
        <a:stretch>
          <a:fillRect/>
        </a:stretch>
      </xdr:blipFill>
      <xdr:spPr>
        <a:xfrm>
          <a:off x="1" y="0"/>
          <a:ext cx="2705100" cy="5072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microsoft.com/office/2006/relationships/xlExternalLinkPath/xlPathMissing" Target="Attachment-D-Proposed%20Calculation%20of%20Charges%2007012024.xlsx" TargetMode="External"/><Relationship Id="rId2" Type="http://schemas.microsoft.com/office/2019/04/relationships/externalLinkLongPath" Target="/personal/katherine_kwok_sfgov_org/Documents/DEC/2-Contracts/2.%20Early%20Learning%20-%20Meenoo/Access%20&amp;%20Enrollment%20(ECE%20Homeless%20Children)/Attachment-D-Proposed%20Calculation%20of%20Charges%2007012024.xlsx?8FCA7F6A" TargetMode="External"/><Relationship Id="rId1" Type="http://schemas.openxmlformats.org/officeDocument/2006/relationships/externalLinkPath" Target="file:///\\8FCA7F6A\Attachment-D-Proposed%20Calculation%20of%20Charges%2007012024.xlsx" TargetMode="External"/><Relationship Id="rId4" Type="http://schemas.openxmlformats.org/officeDocument/2006/relationships/externalLinkPath" Target="../../2.%20Early%20Learning%20-%20Meenoo/Access%20&amp;%20Enrollment%20(ECE%20Homeless%20Children)/Attachment-D-Proposed%20Calculation%20of%20Charges%200701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Form Instructions"/>
      <sheetName val="Main Contractor Budget"/>
      <sheetName val="subcontractor"/>
      <sheetName val="AUGMENTATION FORM"/>
    </sheetNames>
    <sheetDataSet>
      <sheetData sheetId="0" refreshError="1"/>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D682C-37AB-4358-B428-EE03658878FD}">
  <dimension ref="A1:A14"/>
  <sheetViews>
    <sheetView showZeros="0" zoomScaleNormal="100" workbookViewId="0">
      <selection activeCell="A19" sqref="A19"/>
    </sheetView>
  </sheetViews>
  <sheetFormatPr defaultColWidth="9.140625" defaultRowHeight="15.75" x14ac:dyDescent="0.25"/>
  <cols>
    <col min="1" max="1" width="135.5703125" style="122" customWidth="1"/>
    <col min="2" max="16384" width="9.140625" style="122"/>
  </cols>
  <sheetData>
    <row r="1" spans="1:1" ht="43.5" customHeight="1" x14ac:dyDescent="0.25"/>
    <row r="2" spans="1:1" ht="8.1" customHeight="1" x14ac:dyDescent="0.25">
      <c r="A2" s="123"/>
    </row>
    <row r="3" spans="1:1" ht="93.75" customHeight="1" x14ac:dyDescent="0.25">
      <c r="A3" s="124" t="s">
        <v>101</v>
      </c>
    </row>
    <row r="4" spans="1:1" ht="8.1" customHeight="1" x14ac:dyDescent="0.25">
      <c r="A4" s="123"/>
    </row>
    <row r="5" spans="1:1" ht="143.25" customHeight="1" x14ac:dyDescent="0.25">
      <c r="A5" s="125" t="s">
        <v>96</v>
      </c>
    </row>
    <row r="6" spans="1:1" ht="8.1" customHeight="1" x14ac:dyDescent="0.25">
      <c r="A6" s="123"/>
    </row>
    <row r="7" spans="1:1" ht="59.1" customHeight="1" x14ac:dyDescent="0.25">
      <c r="A7" s="125" t="s">
        <v>102</v>
      </c>
    </row>
    <row r="8" spans="1:1" ht="8.1" customHeight="1" x14ac:dyDescent="0.25">
      <c r="A8" s="123"/>
    </row>
    <row r="9" spans="1:1" ht="78" customHeight="1" x14ac:dyDescent="0.25">
      <c r="A9" s="124" t="s">
        <v>97</v>
      </c>
    </row>
    <row r="10" spans="1:1" ht="6.75" customHeight="1" x14ac:dyDescent="0.25">
      <c r="A10" s="123"/>
    </row>
    <row r="11" spans="1:1" ht="154.5" customHeight="1" x14ac:dyDescent="0.25">
      <c r="A11" s="125" t="s">
        <v>99</v>
      </c>
    </row>
    <row r="12" spans="1:1" ht="8.1" customHeight="1" x14ac:dyDescent="0.25">
      <c r="A12" s="123"/>
    </row>
    <row r="13" spans="1:1" ht="31.5" x14ac:dyDescent="0.25">
      <c r="A13" s="124" t="s">
        <v>98</v>
      </c>
    </row>
    <row r="14" spans="1:1" ht="8.1" customHeight="1" x14ac:dyDescent="0.25">
      <c r="A14" s="123"/>
    </row>
  </sheetData>
  <printOptions horizontalCentered="1"/>
  <pageMargins left="0.5" right="0.5" top="0.5" bottom="0.2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8BA83-9193-48F0-B37D-E74B179373EC}">
  <dimension ref="A1:G145"/>
  <sheetViews>
    <sheetView topLeftCell="A75" zoomScaleNormal="100" workbookViewId="0">
      <selection activeCell="M17" sqref="M17"/>
    </sheetView>
  </sheetViews>
  <sheetFormatPr defaultColWidth="9.140625" defaultRowHeight="12.75" x14ac:dyDescent="0.2"/>
  <cols>
    <col min="1" max="1" width="31.42578125" style="23" customWidth="1"/>
    <col min="2" max="4" width="9.85546875" style="23" customWidth="1"/>
    <col min="5" max="5" width="13" style="24" customWidth="1"/>
    <col min="6" max="6" width="14.5703125" style="24" bestFit="1" customWidth="1"/>
    <col min="7" max="7" width="43.5703125" style="23" customWidth="1"/>
    <col min="8" max="16384" width="9.140625" style="23"/>
  </cols>
  <sheetData>
    <row r="1" spans="1:7" s="3" customFormat="1" ht="15.75" x14ac:dyDescent="0.25">
      <c r="A1" s="1" t="s">
        <v>95</v>
      </c>
      <c r="B1" s="1"/>
      <c r="C1" s="1"/>
      <c r="D1" s="1"/>
      <c r="E1" s="2"/>
      <c r="F1" s="2"/>
      <c r="G1" s="1"/>
    </row>
    <row r="2" spans="1:7" s="4" customFormat="1" ht="15.75" x14ac:dyDescent="0.25">
      <c r="A2" s="4" t="s">
        <v>0</v>
      </c>
      <c r="E2" s="5"/>
      <c r="F2" s="5"/>
    </row>
    <row r="3" spans="1:7" s="9" customFormat="1" x14ac:dyDescent="0.2">
      <c r="A3" s="8"/>
      <c r="E3" s="10" t="s">
        <v>1</v>
      </c>
      <c r="F3" s="10" t="s">
        <v>104</v>
      </c>
    </row>
    <row r="4" spans="1:7" s="14" customFormat="1" ht="17.25" customHeight="1" x14ac:dyDescent="0.25">
      <c r="A4" s="11" t="s">
        <v>3</v>
      </c>
      <c r="B4" s="12"/>
      <c r="C4" s="12"/>
      <c r="D4" s="12"/>
      <c r="E4" s="42"/>
      <c r="F4" s="13"/>
      <c r="G4" s="12"/>
    </row>
    <row r="5" spans="1:7" s="9" customFormat="1" ht="25.5" x14ac:dyDescent="0.2">
      <c r="A5" s="15" t="s">
        <v>4</v>
      </c>
      <c r="B5" s="25" t="s">
        <v>5</v>
      </c>
      <c r="C5" s="25" t="s">
        <v>6</v>
      </c>
      <c r="D5" s="26" t="s">
        <v>7</v>
      </c>
      <c r="E5" s="16" t="s">
        <v>8</v>
      </c>
      <c r="F5" s="16" t="s">
        <v>8</v>
      </c>
      <c r="G5" s="15" t="s">
        <v>9</v>
      </c>
    </row>
    <row r="6" spans="1:7" s="9" customFormat="1" ht="16.5" customHeight="1" x14ac:dyDescent="0.2">
      <c r="A6" s="17"/>
      <c r="B6" s="27"/>
      <c r="C6" s="27"/>
      <c r="D6" s="28"/>
      <c r="E6" s="29">
        <f>(B6+C6)*D6</f>
        <v>0</v>
      </c>
      <c r="F6" s="29">
        <f>(B6+C6)*D6</f>
        <v>0</v>
      </c>
      <c r="G6" s="18"/>
    </row>
    <row r="7" spans="1:7" s="20" customFormat="1" ht="16.5" customHeight="1" x14ac:dyDescent="0.2">
      <c r="A7" s="19"/>
      <c r="B7" s="27"/>
      <c r="C7" s="27"/>
      <c r="D7" s="28"/>
      <c r="E7" s="29">
        <f t="shared" ref="E7:E43" si="0">(B7+C7)*D7</f>
        <v>0</v>
      </c>
      <c r="F7" s="29">
        <f t="shared" ref="F7:F43" si="1">(B7+C7)*D7</f>
        <v>0</v>
      </c>
      <c r="G7" s="18"/>
    </row>
    <row r="8" spans="1:7" s="20" customFormat="1" ht="16.5" customHeight="1" x14ac:dyDescent="0.2">
      <c r="A8" s="19"/>
      <c r="B8" s="27"/>
      <c r="C8" s="27"/>
      <c r="D8" s="28"/>
      <c r="E8" s="29">
        <f t="shared" si="0"/>
        <v>0</v>
      </c>
      <c r="F8" s="29">
        <f t="shared" si="1"/>
        <v>0</v>
      </c>
      <c r="G8" s="18"/>
    </row>
    <row r="9" spans="1:7" s="20" customFormat="1" ht="16.5" customHeight="1" x14ac:dyDescent="0.2">
      <c r="A9" s="19"/>
      <c r="B9" s="27"/>
      <c r="C9" s="27"/>
      <c r="D9" s="28"/>
      <c r="E9" s="29">
        <f t="shared" si="0"/>
        <v>0</v>
      </c>
      <c r="F9" s="29">
        <f t="shared" si="1"/>
        <v>0</v>
      </c>
      <c r="G9" s="21"/>
    </row>
    <row r="10" spans="1:7" s="20" customFormat="1" ht="16.5" customHeight="1" x14ac:dyDescent="0.2">
      <c r="A10" s="19"/>
      <c r="B10" s="27"/>
      <c r="C10" s="27"/>
      <c r="D10" s="28"/>
      <c r="E10" s="29">
        <f t="shared" si="0"/>
        <v>0</v>
      </c>
      <c r="F10" s="29">
        <f t="shared" si="1"/>
        <v>0</v>
      </c>
      <c r="G10" s="18"/>
    </row>
    <row r="11" spans="1:7" s="20" customFormat="1" ht="16.5" customHeight="1" x14ac:dyDescent="0.2">
      <c r="A11" s="19"/>
      <c r="B11" s="27"/>
      <c r="C11" s="27"/>
      <c r="D11" s="28"/>
      <c r="E11" s="29">
        <f t="shared" si="0"/>
        <v>0</v>
      </c>
      <c r="F11" s="29">
        <f t="shared" si="1"/>
        <v>0</v>
      </c>
      <c r="G11" s="18"/>
    </row>
    <row r="12" spans="1:7" s="20" customFormat="1" ht="16.5" customHeight="1" x14ac:dyDescent="0.2">
      <c r="A12" s="19"/>
      <c r="B12" s="27"/>
      <c r="C12" s="27"/>
      <c r="D12" s="28"/>
      <c r="E12" s="29">
        <f t="shared" si="0"/>
        <v>0</v>
      </c>
      <c r="F12" s="29">
        <f t="shared" si="1"/>
        <v>0</v>
      </c>
      <c r="G12" s="21"/>
    </row>
    <row r="13" spans="1:7" s="20" customFormat="1" ht="16.5" customHeight="1" x14ac:dyDescent="0.2">
      <c r="A13" s="19"/>
      <c r="B13" s="27"/>
      <c r="C13" s="27"/>
      <c r="D13" s="28"/>
      <c r="E13" s="29">
        <f t="shared" si="0"/>
        <v>0</v>
      </c>
      <c r="F13" s="29">
        <f t="shared" si="1"/>
        <v>0</v>
      </c>
      <c r="G13" s="18"/>
    </row>
    <row r="14" spans="1:7" s="20" customFormat="1" ht="16.5" customHeight="1" x14ac:dyDescent="0.2">
      <c r="A14" s="19"/>
      <c r="B14" s="27"/>
      <c r="C14" s="27"/>
      <c r="D14" s="28"/>
      <c r="E14" s="29">
        <f t="shared" si="0"/>
        <v>0</v>
      </c>
      <c r="F14" s="29">
        <f t="shared" si="1"/>
        <v>0</v>
      </c>
      <c r="G14" s="18"/>
    </row>
    <row r="15" spans="1:7" s="20" customFormat="1" ht="16.5" customHeight="1" x14ac:dyDescent="0.2">
      <c r="A15" s="19"/>
      <c r="B15" s="27"/>
      <c r="C15" s="27"/>
      <c r="D15" s="28"/>
      <c r="E15" s="29">
        <f t="shared" si="0"/>
        <v>0</v>
      </c>
      <c r="F15" s="29">
        <f t="shared" si="1"/>
        <v>0</v>
      </c>
      <c r="G15" s="21"/>
    </row>
    <row r="16" spans="1:7" s="20" customFormat="1" ht="16.5" customHeight="1" x14ac:dyDescent="0.2">
      <c r="A16" s="19"/>
      <c r="B16" s="27"/>
      <c r="C16" s="27"/>
      <c r="D16" s="28"/>
      <c r="E16" s="29">
        <f t="shared" si="0"/>
        <v>0</v>
      </c>
      <c r="F16" s="29">
        <f t="shared" si="1"/>
        <v>0</v>
      </c>
      <c r="G16" s="18"/>
    </row>
    <row r="17" spans="1:7" s="20" customFormat="1" ht="16.5" customHeight="1" x14ac:dyDescent="0.2">
      <c r="A17" s="19"/>
      <c r="B17" s="27"/>
      <c r="C17" s="27"/>
      <c r="D17" s="28"/>
      <c r="E17" s="29">
        <f t="shared" si="0"/>
        <v>0</v>
      </c>
      <c r="F17" s="29">
        <f t="shared" si="1"/>
        <v>0</v>
      </c>
      <c r="G17" s="18"/>
    </row>
    <row r="18" spans="1:7" s="20" customFormat="1" ht="16.5" customHeight="1" x14ac:dyDescent="0.2">
      <c r="A18" s="19"/>
      <c r="B18" s="27"/>
      <c r="C18" s="27"/>
      <c r="D18" s="28"/>
      <c r="E18" s="29">
        <f t="shared" si="0"/>
        <v>0</v>
      </c>
      <c r="F18" s="29">
        <f t="shared" si="1"/>
        <v>0</v>
      </c>
      <c r="G18" s="21"/>
    </row>
    <row r="19" spans="1:7" s="20" customFormat="1" ht="16.5" customHeight="1" x14ac:dyDescent="0.2">
      <c r="A19" s="19"/>
      <c r="B19" s="27"/>
      <c r="C19" s="27"/>
      <c r="D19" s="28"/>
      <c r="E19" s="29">
        <f t="shared" si="0"/>
        <v>0</v>
      </c>
      <c r="F19" s="29">
        <f t="shared" si="1"/>
        <v>0</v>
      </c>
      <c r="G19" s="18"/>
    </row>
    <row r="20" spans="1:7" s="20" customFormat="1" ht="16.5" customHeight="1" x14ac:dyDescent="0.2">
      <c r="A20" s="19"/>
      <c r="B20" s="27"/>
      <c r="C20" s="27"/>
      <c r="D20" s="28"/>
      <c r="E20" s="29">
        <f t="shared" si="0"/>
        <v>0</v>
      </c>
      <c r="F20" s="29">
        <f t="shared" si="1"/>
        <v>0</v>
      </c>
      <c r="G20" s="18"/>
    </row>
    <row r="21" spans="1:7" s="20" customFormat="1" ht="16.5" customHeight="1" x14ac:dyDescent="0.2">
      <c r="A21" s="19"/>
      <c r="B21" s="27"/>
      <c r="C21" s="27"/>
      <c r="D21" s="28"/>
      <c r="E21" s="29">
        <f t="shared" si="0"/>
        <v>0</v>
      </c>
      <c r="F21" s="29">
        <f t="shared" si="1"/>
        <v>0</v>
      </c>
      <c r="G21" s="21"/>
    </row>
    <row r="22" spans="1:7" s="20" customFormat="1" ht="16.5" customHeight="1" x14ac:dyDescent="0.2">
      <c r="A22" s="19"/>
      <c r="B22" s="27"/>
      <c r="C22" s="27"/>
      <c r="D22" s="28"/>
      <c r="E22" s="29">
        <f t="shared" si="0"/>
        <v>0</v>
      </c>
      <c r="F22" s="29">
        <f t="shared" si="1"/>
        <v>0</v>
      </c>
      <c r="G22" s="18"/>
    </row>
    <row r="23" spans="1:7" s="20" customFormat="1" ht="16.5" customHeight="1" x14ac:dyDescent="0.2">
      <c r="A23" s="19"/>
      <c r="B23" s="27"/>
      <c r="C23" s="27"/>
      <c r="D23" s="28"/>
      <c r="E23" s="29">
        <f t="shared" si="0"/>
        <v>0</v>
      </c>
      <c r="F23" s="29">
        <f t="shared" si="1"/>
        <v>0</v>
      </c>
      <c r="G23" s="18"/>
    </row>
    <row r="24" spans="1:7" s="20" customFormat="1" ht="16.5" customHeight="1" x14ac:dyDescent="0.2">
      <c r="A24" s="19"/>
      <c r="B24" s="27"/>
      <c r="C24" s="27"/>
      <c r="D24" s="28"/>
      <c r="E24" s="29">
        <f t="shared" si="0"/>
        <v>0</v>
      </c>
      <c r="F24" s="29">
        <f t="shared" si="1"/>
        <v>0</v>
      </c>
      <c r="G24" s="21"/>
    </row>
    <row r="25" spans="1:7" s="20" customFormat="1" ht="16.5" customHeight="1" x14ac:dyDescent="0.2">
      <c r="A25" s="19"/>
      <c r="B25" s="27"/>
      <c r="C25" s="27"/>
      <c r="D25" s="28"/>
      <c r="E25" s="29">
        <f t="shared" si="0"/>
        <v>0</v>
      </c>
      <c r="F25" s="29">
        <f t="shared" si="1"/>
        <v>0</v>
      </c>
      <c r="G25" s="18"/>
    </row>
    <row r="26" spans="1:7" s="20" customFormat="1" ht="16.5" customHeight="1" x14ac:dyDescent="0.2">
      <c r="A26" s="19"/>
      <c r="B26" s="27"/>
      <c r="C26" s="27"/>
      <c r="D26" s="28"/>
      <c r="E26" s="29">
        <f t="shared" si="0"/>
        <v>0</v>
      </c>
      <c r="F26" s="29">
        <f t="shared" si="1"/>
        <v>0</v>
      </c>
      <c r="G26" s="18"/>
    </row>
    <row r="27" spans="1:7" s="20" customFormat="1" ht="16.5" customHeight="1" x14ac:dyDescent="0.2">
      <c r="A27" s="19"/>
      <c r="B27" s="27"/>
      <c r="C27" s="27"/>
      <c r="D27" s="28"/>
      <c r="E27" s="29">
        <f t="shared" si="0"/>
        <v>0</v>
      </c>
      <c r="F27" s="29">
        <f t="shared" si="1"/>
        <v>0</v>
      </c>
      <c r="G27" s="21"/>
    </row>
    <row r="28" spans="1:7" s="20" customFormat="1" ht="16.5" customHeight="1" x14ac:dyDescent="0.2">
      <c r="A28" s="19"/>
      <c r="B28" s="27"/>
      <c r="C28" s="27"/>
      <c r="D28" s="28"/>
      <c r="E28" s="29">
        <f t="shared" si="0"/>
        <v>0</v>
      </c>
      <c r="F28" s="29">
        <f t="shared" si="1"/>
        <v>0</v>
      </c>
      <c r="G28" s="18"/>
    </row>
    <row r="29" spans="1:7" s="20" customFormat="1" ht="16.5" customHeight="1" x14ac:dyDescent="0.2">
      <c r="A29" s="19"/>
      <c r="B29" s="27"/>
      <c r="C29" s="27"/>
      <c r="D29" s="28"/>
      <c r="E29" s="29">
        <f t="shared" si="0"/>
        <v>0</v>
      </c>
      <c r="F29" s="29">
        <f t="shared" si="1"/>
        <v>0</v>
      </c>
      <c r="G29" s="18"/>
    </row>
    <row r="30" spans="1:7" s="20" customFormat="1" ht="16.5" customHeight="1" x14ac:dyDescent="0.2">
      <c r="A30" s="19"/>
      <c r="B30" s="27"/>
      <c r="C30" s="27"/>
      <c r="D30" s="28"/>
      <c r="E30" s="29">
        <f t="shared" si="0"/>
        <v>0</v>
      </c>
      <c r="F30" s="29">
        <f t="shared" si="1"/>
        <v>0</v>
      </c>
      <c r="G30" s="21"/>
    </row>
    <row r="31" spans="1:7" s="20" customFormat="1" ht="16.5" customHeight="1" x14ac:dyDescent="0.2">
      <c r="A31" s="19"/>
      <c r="B31" s="27"/>
      <c r="C31" s="27"/>
      <c r="D31" s="28"/>
      <c r="E31" s="29">
        <f t="shared" si="0"/>
        <v>0</v>
      </c>
      <c r="F31" s="29">
        <f t="shared" si="1"/>
        <v>0</v>
      </c>
      <c r="G31" s="18"/>
    </row>
    <row r="32" spans="1:7" s="20" customFormat="1" ht="16.5" customHeight="1" x14ac:dyDescent="0.2">
      <c r="A32" s="19"/>
      <c r="B32" s="27"/>
      <c r="C32" s="27"/>
      <c r="D32" s="28"/>
      <c r="E32" s="29">
        <f t="shared" si="0"/>
        <v>0</v>
      </c>
      <c r="F32" s="29">
        <f t="shared" si="1"/>
        <v>0</v>
      </c>
      <c r="G32" s="18"/>
    </row>
    <row r="33" spans="1:7" s="20" customFormat="1" ht="16.5" customHeight="1" x14ac:dyDescent="0.2">
      <c r="A33" s="19"/>
      <c r="B33" s="27"/>
      <c r="C33" s="27"/>
      <c r="D33" s="28"/>
      <c r="E33" s="29">
        <f t="shared" si="0"/>
        <v>0</v>
      </c>
      <c r="F33" s="29">
        <f t="shared" si="1"/>
        <v>0</v>
      </c>
      <c r="G33" s="21"/>
    </row>
    <row r="34" spans="1:7" s="20" customFormat="1" ht="16.5" customHeight="1" x14ac:dyDescent="0.2">
      <c r="A34" s="19"/>
      <c r="B34" s="27"/>
      <c r="C34" s="27"/>
      <c r="D34" s="28"/>
      <c r="E34" s="29">
        <f t="shared" si="0"/>
        <v>0</v>
      </c>
      <c r="F34" s="29">
        <f t="shared" si="1"/>
        <v>0</v>
      </c>
      <c r="G34" s="18"/>
    </row>
    <row r="35" spans="1:7" s="20" customFormat="1" ht="16.5" customHeight="1" x14ac:dyDescent="0.2">
      <c r="A35" s="19"/>
      <c r="B35" s="27"/>
      <c r="C35" s="27"/>
      <c r="D35" s="28"/>
      <c r="E35" s="29">
        <f t="shared" si="0"/>
        <v>0</v>
      </c>
      <c r="F35" s="29">
        <f t="shared" si="1"/>
        <v>0</v>
      </c>
      <c r="G35" s="18"/>
    </row>
    <row r="36" spans="1:7" s="20" customFormat="1" ht="16.5" customHeight="1" x14ac:dyDescent="0.2">
      <c r="A36" s="19"/>
      <c r="B36" s="27"/>
      <c r="C36" s="27"/>
      <c r="D36" s="28"/>
      <c r="E36" s="29">
        <f t="shared" si="0"/>
        <v>0</v>
      </c>
      <c r="F36" s="29">
        <f t="shared" si="1"/>
        <v>0</v>
      </c>
      <c r="G36" s="21"/>
    </row>
    <row r="37" spans="1:7" s="20" customFormat="1" ht="16.5" customHeight="1" x14ac:dyDescent="0.2">
      <c r="A37" s="19"/>
      <c r="B37" s="27"/>
      <c r="C37" s="27"/>
      <c r="D37" s="28"/>
      <c r="E37" s="29">
        <f t="shared" si="0"/>
        <v>0</v>
      </c>
      <c r="F37" s="29">
        <f t="shared" si="1"/>
        <v>0</v>
      </c>
      <c r="G37" s="18"/>
    </row>
    <row r="38" spans="1:7" s="20" customFormat="1" ht="16.5" customHeight="1" x14ac:dyDescent="0.2">
      <c r="A38" s="19"/>
      <c r="B38" s="27"/>
      <c r="C38" s="27"/>
      <c r="D38" s="28"/>
      <c r="E38" s="29">
        <f t="shared" si="0"/>
        <v>0</v>
      </c>
      <c r="F38" s="29">
        <f t="shared" si="1"/>
        <v>0</v>
      </c>
      <c r="G38" s="18"/>
    </row>
    <row r="39" spans="1:7" s="20" customFormat="1" ht="16.5" customHeight="1" x14ac:dyDescent="0.2">
      <c r="A39" s="19"/>
      <c r="B39" s="27"/>
      <c r="C39" s="27"/>
      <c r="D39" s="28"/>
      <c r="E39" s="29">
        <f t="shared" si="0"/>
        <v>0</v>
      </c>
      <c r="F39" s="29">
        <f t="shared" si="1"/>
        <v>0</v>
      </c>
      <c r="G39" s="21"/>
    </row>
    <row r="40" spans="1:7" s="20" customFormat="1" ht="16.5" customHeight="1" x14ac:dyDescent="0.2">
      <c r="A40" s="19"/>
      <c r="B40" s="27"/>
      <c r="C40" s="27"/>
      <c r="D40" s="28"/>
      <c r="E40" s="29">
        <f t="shared" si="0"/>
        <v>0</v>
      </c>
      <c r="F40" s="29">
        <f t="shared" si="1"/>
        <v>0</v>
      </c>
      <c r="G40" s="18"/>
    </row>
    <row r="41" spans="1:7" s="20" customFormat="1" ht="16.5" customHeight="1" x14ac:dyDescent="0.2">
      <c r="A41" s="19"/>
      <c r="B41" s="27"/>
      <c r="C41" s="27"/>
      <c r="D41" s="28"/>
      <c r="E41" s="29">
        <f t="shared" si="0"/>
        <v>0</v>
      </c>
      <c r="F41" s="29">
        <f t="shared" si="1"/>
        <v>0</v>
      </c>
      <c r="G41" s="18"/>
    </row>
    <row r="42" spans="1:7" s="20" customFormat="1" ht="16.5" customHeight="1" x14ac:dyDescent="0.2">
      <c r="A42" s="19"/>
      <c r="B42" s="27"/>
      <c r="C42" s="27"/>
      <c r="D42" s="28"/>
      <c r="E42" s="29">
        <f t="shared" si="0"/>
        <v>0</v>
      </c>
      <c r="F42" s="29">
        <f t="shared" si="1"/>
        <v>0</v>
      </c>
      <c r="G42" s="21"/>
    </row>
    <row r="43" spans="1:7" s="20" customFormat="1" ht="16.5" customHeight="1" x14ac:dyDescent="0.2">
      <c r="A43" s="19"/>
      <c r="B43" s="27"/>
      <c r="C43" s="27"/>
      <c r="D43" s="28"/>
      <c r="E43" s="29">
        <f t="shared" si="0"/>
        <v>0</v>
      </c>
      <c r="F43" s="29">
        <f t="shared" si="1"/>
        <v>0</v>
      </c>
      <c r="G43" s="21"/>
    </row>
    <row r="44" spans="1:7" s="9" customFormat="1" ht="16.5" customHeight="1" x14ac:dyDescent="0.2">
      <c r="A44" s="38" t="s">
        <v>10</v>
      </c>
      <c r="B44" s="40"/>
      <c r="C44" s="40"/>
      <c r="D44" s="41"/>
      <c r="E44" s="37">
        <f ca="1">SUM(INDIRECT("F6:F"&amp;ROW()-1))</f>
        <v>0</v>
      </c>
      <c r="F44" s="37">
        <f ca="1">SUM(INDIRECT("G6:G"&amp;ROW()-1))</f>
        <v>0</v>
      </c>
      <c r="G44" s="36"/>
    </row>
    <row r="45" spans="1:7" s="22" customFormat="1" ht="17.25" customHeight="1" x14ac:dyDescent="0.25"/>
    <row r="46" spans="1:7" s="14" customFormat="1" ht="17.25" customHeight="1" x14ac:dyDescent="0.25">
      <c r="A46" s="11" t="s">
        <v>11</v>
      </c>
      <c r="B46" s="12"/>
      <c r="C46" s="12"/>
      <c r="D46" s="12"/>
      <c r="E46" s="42"/>
      <c r="F46" s="13"/>
      <c r="G46" s="12"/>
    </row>
    <row r="47" spans="1:7" s="9" customFormat="1" ht="25.5" x14ac:dyDescent="0.2">
      <c r="A47" s="128" t="s">
        <v>12</v>
      </c>
      <c r="B47" s="129"/>
      <c r="C47" s="129"/>
      <c r="D47" s="130"/>
      <c r="E47" s="16" t="s">
        <v>8</v>
      </c>
      <c r="F47" s="16" t="s">
        <v>8</v>
      </c>
      <c r="G47" s="15" t="s">
        <v>9</v>
      </c>
    </row>
    <row r="48" spans="1:7" s="9" customFormat="1" ht="16.5" customHeight="1" x14ac:dyDescent="0.2">
      <c r="A48" s="30" t="s">
        <v>13</v>
      </c>
      <c r="B48" s="31"/>
      <c r="C48" s="31"/>
      <c r="D48" s="32"/>
      <c r="E48" s="27"/>
      <c r="F48" s="27"/>
      <c r="G48" s="18"/>
    </row>
    <row r="49" spans="1:7" s="20" customFormat="1" ht="16.5" customHeight="1" x14ac:dyDescent="0.2">
      <c r="A49" s="30" t="s">
        <v>14</v>
      </c>
      <c r="B49" s="31"/>
      <c r="C49" s="31"/>
      <c r="D49" s="32"/>
      <c r="E49" s="27"/>
      <c r="F49" s="27"/>
      <c r="G49" s="18"/>
    </row>
    <row r="50" spans="1:7" s="20" customFormat="1" ht="16.5" customHeight="1" x14ac:dyDescent="0.2">
      <c r="A50" s="30" t="s">
        <v>15</v>
      </c>
      <c r="B50" s="31"/>
      <c r="C50" s="31"/>
      <c r="D50" s="32"/>
      <c r="E50" s="27"/>
      <c r="F50" s="27"/>
      <c r="G50" s="18"/>
    </row>
    <row r="51" spans="1:7" s="20" customFormat="1" ht="16.5" customHeight="1" x14ac:dyDescent="0.2">
      <c r="A51" s="30" t="s">
        <v>16</v>
      </c>
      <c r="B51" s="31"/>
      <c r="C51" s="31"/>
      <c r="D51" s="32"/>
      <c r="E51" s="27"/>
      <c r="F51" s="27"/>
      <c r="G51" s="21"/>
    </row>
    <row r="52" spans="1:7" s="20" customFormat="1" ht="16.5" customHeight="1" x14ac:dyDescent="0.2">
      <c r="A52" s="30" t="s">
        <v>17</v>
      </c>
      <c r="B52" s="31"/>
      <c r="C52" s="31"/>
      <c r="D52" s="32"/>
      <c r="E52" s="27"/>
      <c r="F52" s="27"/>
      <c r="G52" s="18"/>
    </row>
    <row r="53" spans="1:7" s="20" customFormat="1" ht="16.5" customHeight="1" x14ac:dyDescent="0.2">
      <c r="A53" s="30" t="s">
        <v>18</v>
      </c>
      <c r="B53" s="31"/>
      <c r="C53" s="31"/>
      <c r="D53" s="32"/>
      <c r="E53" s="27"/>
      <c r="F53" s="27"/>
      <c r="G53" s="18"/>
    </row>
    <row r="54" spans="1:7" s="20" customFormat="1" ht="16.5" customHeight="1" x14ac:dyDescent="0.2">
      <c r="A54" s="30" t="s">
        <v>19</v>
      </c>
      <c r="B54" s="31"/>
      <c r="C54" s="31"/>
      <c r="D54" s="32"/>
      <c r="E54" s="27"/>
      <c r="F54" s="27"/>
      <c r="G54" s="21"/>
    </row>
    <row r="55" spans="1:7" s="20" customFormat="1" ht="19.5" customHeight="1" x14ac:dyDescent="0.2">
      <c r="A55" s="33" t="s">
        <v>20</v>
      </c>
      <c r="B55" s="34"/>
      <c r="C55" s="34"/>
      <c r="D55" s="34"/>
      <c r="E55" s="34"/>
      <c r="F55" s="34"/>
      <c r="G55" s="35"/>
    </row>
    <row r="56" spans="1:7" s="20" customFormat="1" ht="16.5" customHeight="1" x14ac:dyDescent="0.2">
      <c r="A56" s="30" t="s">
        <v>21</v>
      </c>
      <c r="B56" s="31"/>
      <c r="C56" s="31"/>
      <c r="D56" s="32"/>
      <c r="E56" s="27"/>
      <c r="F56" s="27"/>
      <c r="G56" s="18"/>
    </row>
    <row r="57" spans="1:7" s="20" customFormat="1" ht="16.5" customHeight="1" x14ac:dyDescent="0.2">
      <c r="A57" s="30" t="s">
        <v>22</v>
      </c>
      <c r="B57" s="31"/>
      <c r="C57" s="31"/>
      <c r="D57" s="32"/>
      <c r="E57" s="27"/>
      <c r="F57" s="27"/>
      <c r="G57" s="21"/>
    </row>
    <row r="58" spans="1:7" s="20" customFormat="1" ht="16.5" customHeight="1" x14ac:dyDescent="0.2">
      <c r="A58" s="30" t="s">
        <v>23</v>
      </c>
      <c r="B58" s="31"/>
      <c r="C58" s="31"/>
      <c r="D58" s="32"/>
      <c r="E58" s="27"/>
      <c r="F58" s="27"/>
      <c r="G58" s="18"/>
    </row>
    <row r="59" spans="1:7" s="20" customFormat="1" ht="16.5" customHeight="1" x14ac:dyDescent="0.2">
      <c r="A59" s="30" t="s">
        <v>24</v>
      </c>
      <c r="B59" s="31"/>
      <c r="C59" s="31"/>
      <c r="D59" s="32"/>
      <c r="E59" s="27"/>
      <c r="F59" s="27"/>
      <c r="G59" s="18"/>
    </row>
    <row r="60" spans="1:7" s="20" customFormat="1" ht="16.5" customHeight="1" x14ac:dyDescent="0.2">
      <c r="A60" s="30" t="s">
        <v>25</v>
      </c>
      <c r="B60" s="31"/>
      <c r="C60" s="31"/>
      <c r="D60" s="32"/>
      <c r="E60" s="27"/>
      <c r="F60" s="27"/>
      <c r="G60" s="21"/>
    </row>
    <row r="61" spans="1:7" s="20" customFormat="1" ht="19.5" customHeight="1" x14ac:dyDescent="0.2">
      <c r="A61" s="33" t="s">
        <v>26</v>
      </c>
      <c r="B61" s="34"/>
      <c r="C61" s="34"/>
      <c r="D61" s="34"/>
      <c r="E61" s="34"/>
      <c r="F61" s="34"/>
      <c r="G61" s="35"/>
    </row>
    <row r="62" spans="1:7" s="20" customFormat="1" ht="16.5" customHeight="1" x14ac:dyDescent="0.2">
      <c r="A62" s="30" t="s">
        <v>27</v>
      </c>
      <c r="B62" s="31"/>
      <c r="C62" s="31"/>
      <c r="D62" s="32"/>
      <c r="E62" s="27"/>
      <c r="F62" s="27"/>
      <c r="G62" s="18"/>
    </row>
    <row r="63" spans="1:7" s="20" customFormat="1" ht="16.5" customHeight="1" x14ac:dyDescent="0.2">
      <c r="A63" s="30" t="s">
        <v>28</v>
      </c>
      <c r="B63" s="31"/>
      <c r="C63" s="31"/>
      <c r="D63" s="32"/>
      <c r="E63" s="27"/>
      <c r="F63" s="27"/>
      <c r="G63" s="21"/>
    </row>
    <row r="64" spans="1:7" s="20" customFormat="1" ht="16.5" customHeight="1" x14ac:dyDescent="0.2">
      <c r="A64" s="30" t="s">
        <v>29</v>
      </c>
      <c r="B64" s="31"/>
      <c r="C64" s="31"/>
      <c r="D64" s="32"/>
      <c r="E64" s="27"/>
      <c r="F64" s="27"/>
      <c r="G64" s="18"/>
    </row>
    <row r="65" spans="1:7" s="20" customFormat="1" ht="16.5" customHeight="1" x14ac:dyDescent="0.2">
      <c r="A65" s="30" t="s">
        <v>30</v>
      </c>
      <c r="B65" s="31"/>
      <c r="C65" s="31"/>
      <c r="D65" s="32"/>
      <c r="E65" s="27"/>
      <c r="F65" s="27"/>
      <c r="G65" s="18"/>
    </row>
    <row r="66" spans="1:7" s="20" customFormat="1" ht="19.5" customHeight="1" x14ac:dyDescent="0.2">
      <c r="A66" s="33" t="s">
        <v>31</v>
      </c>
      <c r="B66" s="34"/>
      <c r="C66" s="34"/>
      <c r="D66" s="34"/>
      <c r="E66" s="34"/>
      <c r="F66" s="34"/>
      <c r="G66" s="35"/>
    </row>
    <row r="67" spans="1:7" s="20" customFormat="1" ht="16.5" customHeight="1" x14ac:dyDescent="0.2">
      <c r="A67" s="30" t="s">
        <v>32</v>
      </c>
      <c r="B67" s="31"/>
      <c r="C67" s="31"/>
      <c r="D67" s="32"/>
      <c r="E67" s="27"/>
      <c r="F67" s="27"/>
      <c r="G67" s="18"/>
    </row>
    <row r="68" spans="1:7" s="20" customFormat="1" ht="16.5" customHeight="1" x14ac:dyDescent="0.2">
      <c r="A68" s="30" t="s">
        <v>33</v>
      </c>
      <c r="B68" s="31"/>
      <c r="C68" s="31"/>
      <c r="D68" s="32"/>
      <c r="E68" s="27"/>
      <c r="F68" s="27"/>
      <c r="G68" s="21"/>
    </row>
    <row r="69" spans="1:7" s="20" customFormat="1" ht="16.5" customHeight="1" x14ac:dyDescent="0.2">
      <c r="A69" s="30" t="s">
        <v>34</v>
      </c>
      <c r="B69" s="31"/>
      <c r="C69" s="31"/>
      <c r="D69" s="32"/>
      <c r="E69" s="27"/>
      <c r="F69" s="27"/>
      <c r="G69" s="18"/>
    </row>
    <row r="70" spans="1:7" s="20" customFormat="1" ht="16.5" customHeight="1" x14ac:dyDescent="0.2">
      <c r="A70" s="30" t="s">
        <v>35</v>
      </c>
      <c r="B70" s="31"/>
      <c r="C70" s="31"/>
      <c r="D70" s="32"/>
      <c r="E70" s="27"/>
      <c r="F70" s="27"/>
      <c r="G70" s="18"/>
    </row>
    <row r="71" spans="1:7" s="20" customFormat="1" ht="16.5" customHeight="1" x14ac:dyDescent="0.2">
      <c r="A71" s="30" t="s">
        <v>36</v>
      </c>
      <c r="B71" s="31"/>
      <c r="C71" s="31"/>
      <c r="D71" s="32"/>
      <c r="E71" s="27"/>
      <c r="F71" s="27"/>
      <c r="G71" s="18"/>
    </row>
    <row r="72" spans="1:7" s="20" customFormat="1" ht="16.5" customHeight="1" x14ac:dyDescent="0.2">
      <c r="A72" s="30" t="s">
        <v>37</v>
      </c>
      <c r="B72" s="31"/>
      <c r="C72" s="31"/>
      <c r="D72" s="32"/>
      <c r="E72" s="27"/>
      <c r="F72" s="27"/>
      <c r="G72" s="21"/>
    </row>
    <row r="73" spans="1:7" s="20" customFormat="1" ht="19.5" customHeight="1" x14ac:dyDescent="0.2">
      <c r="A73" s="33" t="s">
        <v>38</v>
      </c>
      <c r="B73" s="34"/>
      <c r="C73" s="34"/>
      <c r="D73" s="34"/>
      <c r="E73" s="34"/>
      <c r="F73" s="34"/>
      <c r="G73" s="35"/>
    </row>
    <row r="74" spans="1:7" s="20" customFormat="1" ht="16.5" customHeight="1" x14ac:dyDescent="0.2">
      <c r="A74" s="30" t="s">
        <v>39</v>
      </c>
      <c r="B74" s="31"/>
      <c r="C74" s="31"/>
      <c r="D74" s="32"/>
      <c r="E74" s="27"/>
      <c r="F74" s="27"/>
      <c r="G74" s="18"/>
    </row>
    <row r="75" spans="1:7" s="20" customFormat="1" ht="16.5" customHeight="1" x14ac:dyDescent="0.2">
      <c r="A75" s="30" t="s">
        <v>40</v>
      </c>
      <c r="B75" s="31"/>
      <c r="C75" s="31"/>
      <c r="D75" s="32"/>
      <c r="E75" s="27"/>
      <c r="F75" s="27"/>
      <c r="G75" s="18"/>
    </row>
    <row r="76" spans="1:7" s="20" customFormat="1" ht="19.5" customHeight="1" x14ac:dyDescent="0.2">
      <c r="A76" s="33" t="s">
        <v>41</v>
      </c>
      <c r="B76" s="34"/>
      <c r="C76" s="34"/>
      <c r="D76" s="34"/>
      <c r="E76" s="34"/>
      <c r="F76" s="34"/>
      <c r="G76" s="35"/>
    </row>
    <row r="77" spans="1:7" s="20" customFormat="1" ht="16.5" customHeight="1" x14ac:dyDescent="0.2">
      <c r="A77" s="30" t="s">
        <v>42</v>
      </c>
      <c r="B77" s="31"/>
      <c r="C77" s="31"/>
      <c r="D77" s="32"/>
      <c r="E77" s="27"/>
      <c r="F77" s="27"/>
      <c r="G77" s="18"/>
    </row>
    <row r="78" spans="1:7" s="20" customFormat="1" ht="16.5" customHeight="1" x14ac:dyDescent="0.2">
      <c r="A78" s="30" t="s">
        <v>43</v>
      </c>
      <c r="B78" s="31"/>
      <c r="C78" s="31"/>
      <c r="D78" s="32"/>
      <c r="E78" s="27"/>
      <c r="F78" s="27"/>
      <c r="G78" s="21"/>
    </row>
    <row r="79" spans="1:7" s="20" customFormat="1" ht="16.5" customHeight="1" x14ac:dyDescent="0.2">
      <c r="A79" s="30" t="s">
        <v>44</v>
      </c>
      <c r="B79" s="31"/>
      <c r="C79" s="31"/>
      <c r="D79" s="32"/>
      <c r="E79" s="27"/>
      <c r="F79" s="27"/>
      <c r="G79" s="18"/>
    </row>
    <row r="80" spans="1:7" s="20" customFormat="1" ht="19.5" customHeight="1" x14ac:dyDescent="0.2">
      <c r="A80" s="33" t="s">
        <v>45</v>
      </c>
      <c r="B80" s="34"/>
      <c r="C80" s="34"/>
      <c r="D80" s="34"/>
      <c r="E80" s="34"/>
      <c r="F80" s="34"/>
      <c r="G80" s="35"/>
    </row>
    <row r="81" spans="1:7" s="20" customFormat="1" ht="16.5" customHeight="1" x14ac:dyDescent="0.2">
      <c r="A81" s="30" t="s">
        <v>46</v>
      </c>
      <c r="B81" s="31"/>
      <c r="C81" s="31"/>
      <c r="D81" s="32"/>
      <c r="E81" s="27"/>
      <c r="F81" s="27"/>
      <c r="G81" s="18"/>
    </row>
    <row r="82" spans="1:7" s="20" customFormat="1" ht="19.5" customHeight="1" x14ac:dyDescent="0.2">
      <c r="A82" s="33" t="s">
        <v>47</v>
      </c>
      <c r="B82" s="34"/>
      <c r="C82" s="34"/>
      <c r="D82" s="34"/>
      <c r="E82" s="34"/>
      <c r="F82" s="34"/>
      <c r="G82" s="35"/>
    </row>
    <row r="83" spans="1:7" s="20" customFormat="1" ht="16.5" customHeight="1" x14ac:dyDescent="0.2">
      <c r="A83" s="30" t="s">
        <v>48</v>
      </c>
      <c r="B83" s="31"/>
      <c r="C83" s="31"/>
      <c r="D83" s="32"/>
      <c r="E83" s="27"/>
      <c r="F83" s="27"/>
      <c r="G83" s="18"/>
    </row>
    <row r="84" spans="1:7" s="20" customFormat="1" ht="16.5" customHeight="1" x14ac:dyDescent="0.2">
      <c r="A84" s="30" t="s">
        <v>49</v>
      </c>
      <c r="B84" s="31"/>
      <c r="C84" s="31"/>
      <c r="D84" s="32"/>
      <c r="E84" s="27"/>
      <c r="F84" s="27"/>
      <c r="G84" s="21"/>
    </row>
    <row r="85" spans="1:7" s="20" customFormat="1" ht="16.5" customHeight="1" x14ac:dyDescent="0.2">
      <c r="A85" s="30" t="s">
        <v>50</v>
      </c>
      <c r="B85" s="31"/>
      <c r="C85" s="31"/>
      <c r="D85" s="32"/>
      <c r="E85" s="27"/>
      <c r="F85" s="27"/>
      <c r="G85" s="18"/>
    </row>
    <row r="86" spans="1:7" s="20" customFormat="1" ht="16.5" customHeight="1" x14ac:dyDescent="0.2">
      <c r="A86" s="30" t="s">
        <v>51</v>
      </c>
      <c r="B86" s="31"/>
      <c r="C86" s="31"/>
      <c r="D86" s="32"/>
      <c r="E86" s="27"/>
      <c r="F86" s="27"/>
      <c r="G86" s="18"/>
    </row>
    <row r="87" spans="1:7" s="20" customFormat="1" ht="19.5" customHeight="1" x14ac:dyDescent="0.2">
      <c r="A87" s="33" t="s">
        <v>52</v>
      </c>
      <c r="B87" s="34"/>
      <c r="C87" s="34"/>
      <c r="D87" s="34"/>
      <c r="E87" s="34"/>
      <c r="F87" s="34"/>
      <c r="G87" s="35"/>
    </row>
    <row r="88" spans="1:7" s="20" customFormat="1" ht="16.5" customHeight="1" x14ac:dyDescent="0.2">
      <c r="A88" s="30" t="s">
        <v>53</v>
      </c>
      <c r="B88" s="31"/>
      <c r="C88" s="31"/>
      <c r="D88" s="32"/>
      <c r="E88" s="27"/>
      <c r="F88" s="27"/>
      <c r="G88" s="18"/>
    </row>
    <row r="89" spans="1:7" s="20" customFormat="1" ht="16.5" customHeight="1" x14ac:dyDescent="0.2">
      <c r="A89" s="30" t="s">
        <v>54</v>
      </c>
      <c r="B89" s="31"/>
      <c r="C89" s="31"/>
      <c r="D89" s="32"/>
      <c r="E89" s="27"/>
      <c r="F89" s="27"/>
      <c r="G89" s="21"/>
    </row>
    <row r="90" spans="1:7" s="20" customFormat="1" ht="16.5" customHeight="1" x14ac:dyDescent="0.2">
      <c r="A90" s="30" t="s">
        <v>55</v>
      </c>
      <c r="B90" s="31"/>
      <c r="C90" s="31"/>
      <c r="D90" s="32"/>
      <c r="E90" s="27"/>
      <c r="F90" s="27"/>
      <c r="G90" s="18"/>
    </row>
    <row r="91" spans="1:7" s="20" customFormat="1" ht="16.5" customHeight="1" x14ac:dyDescent="0.2">
      <c r="A91" s="30" t="s">
        <v>56</v>
      </c>
      <c r="B91" s="31"/>
      <c r="C91" s="31"/>
      <c r="D91" s="32"/>
      <c r="E91" s="27"/>
      <c r="F91" s="27"/>
      <c r="G91" s="18"/>
    </row>
    <row r="92" spans="1:7" s="20" customFormat="1" ht="19.5" customHeight="1" x14ac:dyDescent="0.2">
      <c r="A92" s="33" t="s">
        <v>57</v>
      </c>
      <c r="B92" s="34"/>
      <c r="C92" s="34"/>
      <c r="D92" s="34"/>
      <c r="E92" s="34"/>
      <c r="F92" s="34"/>
      <c r="G92" s="35"/>
    </row>
    <row r="93" spans="1:7" s="20" customFormat="1" ht="16.5" customHeight="1" x14ac:dyDescent="0.2">
      <c r="A93" s="30" t="s">
        <v>58</v>
      </c>
      <c r="B93" s="31"/>
      <c r="C93" s="31"/>
      <c r="D93" s="32"/>
      <c r="E93" s="27"/>
      <c r="F93" s="27"/>
      <c r="G93" s="18"/>
    </row>
    <row r="94" spans="1:7" s="20" customFormat="1" ht="16.5" customHeight="1" x14ac:dyDescent="0.2">
      <c r="A94" s="30" t="s">
        <v>59</v>
      </c>
      <c r="B94" s="31"/>
      <c r="C94" s="31"/>
      <c r="D94" s="32"/>
      <c r="E94" s="27"/>
      <c r="F94" s="27"/>
      <c r="G94" s="18"/>
    </row>
    <row r="95" spans="1:7" s="9" customFormat="1" ht="16.5" customHeight="1" x14ac:dyDescent="0.2">
      <c r="A95" s="38" t="s">
        <v>60</v>
      </c>
      <c r="B95" s="39"/>
      <c r="C95" s="39"/>
      <c r="D95" s="39"/>
      <c r="E95" s="37">
        <f ca="1">SUM(INDIRECT("F48:F"&amp;ROW()-1))</f>
        <v>0</v>
      </c>
      <c r="F95" s="37">
        <f ca="1">SUM(INDIRECT("G48:G"&amp;ROW()-1))</f>
        <v>0</v>
      </c>
      <c r="G95" s="36"/>
    </row>
    <row r="96" spans="1:7" ht="17.25" customHeight="1" x14ac:dyDescent="0.2"/>
    <row r="97" spans="1:7" s="14" customFormat="1" ht="17.25" customHeight="1" x14ac:dyDescent="0.25">
      <c r="A97" s="11" t="s">
        <v>61</v>
      </c>
      <c r="B97" s="12"/>
      <c r="C97" s="12"/>
      <c r="D97" s="12"/>
      <c r="E97" s="42"/>
      <c r="F97" s="13"/>
      <c r="G97" s="12"/>
    </row>
    <row r="98" spans="1:7" s="9" customFormat="1" ht="25.5" x14ac:dyDescent="0.2">
      <c r="A98" s="128" t="s">
        <v>62</v>
      </c>
      <c r="B98" s="129"/>
      <c r="C98" s="129"/>
      <c r="D98" s="130"/>
      <c r="E98" s="16" t="s">
        <v>8</v>
      </c>
      <c r="F98" s="16" t="s">
        <v>8</v>
      </c>
      <c r="G98" s="15" t="s">
        <v>9</v>
      </c>
    </row>
    <row r="99" spans="1:7" s="9" customFormat="1" ht="16.5" customHeight="1" x14ac:dyDescent="0.2">
      <c r="A99" s="30"/>
      <c r="B99" s="31"/>
      <c r="C99" s="31"/>
      <c r="D99" s="32"/>
      <c r="E99" s="27"/>
      <c r="F99" s="27"/>
      <c r="G99" s="18"/>
    </row>
    <row r="100" spans="1:7" s="20" customFormat="1" ht="16.5" customHeight="1" x14ac:dyDescent="0.2">
      <c r="A100" s="30"/>
      <c r="B100" s="31"/>
      <c r="C100" s="31"/>
      <c r="D100" s="32"/>
      <c r="E100" s="27"/>
      <c r="F100" s="27"/>
      <c r="G100" s="18"/>
    </row>
    <row r="101" spans="1:7" s="20" customFormat="1" ht="16.5" customHeight="1" x14ac:dyDescent="0.2">
      <c r="A101" s="30"/>
      <c r="B101" s="31"/>
      <c r="C101" s="31"/>
      <c r="D101" s="32"/>
      <c r="E101" s="27"/>
      <c r="F101" s="27"/>
      <c r="G101" s="18"/>
    </row>
    <row r="102" spans="1:7" s="20" customFormat="1" ht="16.5" customHeight="1" x14ac:dyDescent="0.2">
      <c r="A102" s="30"/>
      <c r="B102" s="31"/>
      <c r="C102" s="31"/>
      <c r="D102" s="32"/>
      <c r="E102" s="27"/>
      <c r="F102" s="27"/>
      <c r="G102" s="21"/>
    </row>
    <row r="103" spans="1:7" s="20" customFormat="1" ht="19.5" customHeight="1" x14ac:dyDescent="0.2">
      <c r="A103" s="128" t="s">
        <v>63</v>
      </c>
      <c r="B103" s="129"/>
      <c r="C103" s="129"/>
      <c r="D103" s="130"/>
      <c r="E103" s="34"/>
      <c r="F103" s="34"/>
      <c r="G103" s="35"/>
    </row>
    <row r="104" spans="1:7" s="20" customFormat="1" ht="16.5" customHeight="1" x14ac:dyDescent="0.2">
      <c r="A104" s="30"/>
      <c r="B104" s="31"/>
      <c r="C104" s="31"/>
      <c r="D104" s="32"/>
      <c r="E104" s="27"/>
      <c r="F104" s="27"/>
      <c r="G104" s="18"/>
    </row>
    <row r="105" spans="1:7" s="20" customFormat="1" ht="16.5" customHeight="1" x14ac:dyDescent="0.2">
      <c r="A105" s="30"/>
      <c r="B105" s="31"/>
      <c r="C105" s="31"/>
      <c r="D105" s="32"/>
      <c r="E105" s="27"/>
      <c r="F105" s="27"/>
      <c r="G105" s="18"/>
    </row>
    <row r="106" spans="1:7" s="20" customFormat="1" ht="16.5" customHeight="1" x14ac:dyDescent="0.2">
      <c r="A106" s="30"/>
      <c r="B106" s="31"/>
      <c r="C106" s="31"/>
      <c r="D106" s="32"/>
      <c r="E106" s="27"/>
      <c r="F106" s="27"/>
      <c r="G106" s="18"/>
    </row>
    <row r="107" spans="1:7" s="20" customFormat="1" ht="16.5" customHeight="1" x14ac:dyDescent="0.2">
      <c r="A107" s="30"/>
      <c r="B107" s="31"/>
      <c r="C107" s="31"/>
      <c r="D107" s="32"/>
      <c r="E107" s="27"/>
      <c r="F107" s="27"/>
      <c r="G107" s="21"/>
    </row>
    <row r="108" spans="1:7" s="20" customFormat="1" ht="19.5" customHeight="1" x14ac:dyDescent="0.2">
      <c r="A108" s="128" t="s">
        <v>64</v>
      </c>
      <c r="B108" s="129"/>
      <c r="C108" s="129"/>
      <c r="D108" s="130"/>
      <c r="E108" s="34"/>
      <c r="F108" s="34"/>
      <c r="G108" s="35"/>
    </row>
    <row r="109" spans="1:7" s="20" customFormat="1" ht="16.5" customHeight="1" x14ac:dyDescent="0.2">
      <c r="A109" s="30"/>
      <c r="B109" s="31"/>
      <c r="C109" s="31"/>
      <c r="D109" s="32"/>
      <c r="E109" s="27"/>
      <c r="F109" s="27"/>
      <c r="G109" s="18"/>
    </row>
    <row r="110" spans="1:7" s="20" customFormat="1" ht="16.5" customHeight="1" x14ac:dyDescent="0.2">
      <c r="A110" s="30"/>
      <c r="B110" s="31"/>
      <c r="C110" s="31"/>
      <c r="D110" s="32"/>
      <c r="E110" s="27"/>
      <c r="F110" s="27"/>
      <c r="G110" s="21"/>
    </row>
    <row r="111" spans="1:7" s="20" customFormat="1" ht="16.5" customHeight="1" x14ac:dyDescent="0.2">
      <c r="A111" s="30"/>
      <c r="B111" s="31"/>
      <c r="C111" s="31"/>
      <c r="D111" s="32"/>
      <c r="E111" s="27"/>
      <c r="F111" s="27"/>
      <c r="G111" s="18"/>
    </row>
    <row r="112" spans="1:7" s="20" customFormat="1" ht="16.5" customHeight="1" x14ac:dyDescent="0.2">
      <c r="A112" s="30"/>
      <c r="B112" s="31"/>
      <c r="C112" s="31"/>
      <c r="D112" s="32"/>
      <c r="E112" s="27"/>
      <c r="F112" s="27"/>
      <c r="G112" s="18"/>
    </row>
    <row r="113" spans="1:7" s="9" customFormat="1" ht="16.5" customHeight="1" x14ac:dyDescent="0.2">
      <c r="A113" s="38" t="s">
        <v>65</v>
      </c>
      <c r="B113" s="39"/>
      <c r="C113" s="39"/>
      <c r="D113" s="39"/>
      <c r="E113" s="37">
        <f ca="1">SUM(INDIRECT("F99:F"&amp;ROW()-1))</f>
        <v>0</v>
      </c>
      <c r="F113" s="37">
        <f ca="1">SUM(INDIRECT("G99:G"&amp;ROW()-1))</f>
        <v>0</v>
      </c>
      <c r="G113" s="36"/>
    </row>
    <row r="114" spans="1:7" ht="17.25" customHeight="1" x14ac:dyDescent="0.2"/>
    <row r="115" spans="1:7" s="14" customFormat="1" ht="17.25" customHeight="1" x14ac:dyDescent="0.25">
      <c r="A115" s="11" t="s">
        <v>66</v>
      </c>
      <c r="B115" s="12"/>
      <c r="C115" s="12"/>
      <c r="D115" s="12"/>
      <c r="E115" s="42"/>
      <c r="F115" s="13"/>
      <c r="G115" s="12"/>
    </row>
    <row r="116" spans="1:7" s="9" customFormat="1" ht="25.5" x14ac:dyDescent="0.2">
      <c r="A116" s="131" t="s">
        <v>67</v>
      </c>
      <c r="B116" s="132"/>
      <c r="C116" s="132"/>
      <c r="D116" s="133"/>
      <c r="E116" s="16" t="s">
        <v>8</v>
      </c>
      <c r="F116" s="16" t="s">
        <v>8</v>
      </c>
      <c r="G116" s="15" t="s">
        <v>9</v>
      </c>
    </row>
    <row r="117" spans="1:7" s="9" customFormat="1" ht="16.5" customHeight="1" x14ac:dyDescent="0.2">
      <c r="A117" s="30" t="s">
        <v>68</v>
      </c>
      <c r="B117" s="31"/>
      <c r="C117" s="31"/>
      <c r="D117" s="32"/>
      <c r="E117" s="27"/>
      <c r="F117" s="27"/>
      <c r="G117" s="18"/>
    </row>
    <row r="118" spans="1:7" s="20" customFormat="1" ht="16.5" customHeight="1" x14ac:dyDescent="0.2">
      <c r="A118" s="30" t="s">
        <v>69</v>
      </c>
      <c r="B118" s="31"/>
      <c r="C118" s="31"/>
      <c r="D118" s="32"/>
      <c r="E118" s="27"/>
      <c r="F118" s="27"/>
      <c r="G118" s="18"/>
    </row>
    <row r="119" spans="1:7" s="20" customFormat="1" ht="16.5" customHeight="1" x14ac:dyDescent="0.2">
      <c r="A119" s="30" t="s">
        <v>70</v>
      </c>
      <c r="B119" s="31"/>
      <c r="C119" s="31"/>
      <c r="D119" s="32"/>
      <c r="E119" s="27"/>
      <c r="F119" s="27"/>
      <c r="G119" s="18"/>
    </row>
    <row r="120" spans="1:7" s="20" customFormat="1" ht="16.5" customHeight="1" x14ac:dyDescent="0.2">
      <c r="A120" s="30" t="s">
        <v>71</v>
      </c>
      <c r="B120" s="31"/>
      <c r="C120" s="31"/>
      <c r="D120" s="32"/>
      <c r="E120" s="27"/>
      <c r="F120" s="27"/>
      <c r="G120" s="18"/>
    </row>
    <row r="121" spans="1:7" s="20" customFormat="1" ht="16.5" customHeight="1" x14ac:dyDescent="0.2">
      <c r="A121" s="30" t="s">
        <v>72</v>
      </c>
      <c r="B121" s="31"/>
      <c r="C121" s="31"/>
      <c r="D121" s="32"/>
      <c r="E121" s="27"/>
      <c r="F121" s="27"/>
      <c r="G121" s="18"/>
    </row>
    <row r="122" spans="1:7" s="9" customFormat="1" ht="16.5" customHeight="1" x14ac:dyDescent="0.2">
      <c r="A122" s="38" t="s">
        <v>73</v>
      </c>
      <c r="B122" s="39"/>
      <c r="C122" s="39"/>
      <c r="D122" s="39"/>
      <c r="E122" s="37">
        <f ca="1">SUM(INDIRECT("F117:F"&amp;ROW()-1))</f>
        <v>0</v>
      </c>
      <c r="F122" s="37">
        <f ca="1">SUM(INDIRECT("G117:G"&amp;ROW()-1))</f>
        <v>0</v>
      </c>
      <c r="G122" s="36"/>
    </row>
    <row r="124" spans="1:7" x14ac:dyDescent="0.2">
      <c r="E124" s="121"/>
    </row>
    <row r="125" spans="1:7" ht="22.5" customHeight="1" x14ac:dyDescent="0.2">
      <c r="B125" s="48" t="s">
        <v>74</v>
      </c>
      <c r="C125" s="49"/>
      <c r="D125" s="49"/>
      <c r="E125" s="50" t="s">
        <v>1</v>
      </c>
      <c r="F125" s="51" t="s">
        <v>2</v>
      </c>
    </row>
    <row r="126" spans="1:7" ht="15.75" customHeight="1" x14ac:dyDescent="0.2">
      <c r="B126" s="62" t="s">
        <v>75</v>
      </c>
      <c r="C126" s="63"/>
      <c r="D126" s="63"/>
      <c r="E126" s="64"/>
      <c r="F126" s="64"/>
    </row>
    <row r="127" spans="1:7" s="52" customFormat="1" ht="15.75" customHeight="1" x14ac:dyDescent="0.25">
      <c r="B127" s="53" t="s">
        <v>76</v>
      </c>
      <c r="C127" s="54"/>
      <c r="D127" s="55"/>
      <c r="E127" s="116">
        <f ca="1">E44</f>
        <v>0</v>
      </c>
      <c r="F127" s="116">
        <f ca="1">F44</f>
        <v>0</v>
      </c>
    </row>
    <row r="128" spans="1:7" s="52" customFormat="1" ht="15.75" customHeight="1" x14ac:dyDescent="0.25">
      <c r="B128" s="53" t="s">
        <v>77</v>
      </c>
      <c r="C128" s="54"/>
      <c r="D128" s="55"/>
      <c r="E128" s="116">
        <f ca="1">E95</f>
        <v>0</v>
      </c>
      <c r="F128" s="116">
        <f ca="1">F95</f>
        <v>0</v>
      </c>
    </row>
    <row r="129" spans="2:6" s="52" customFormat="1" ht="15.75" customHeight="1" x14ac:dyDescent="0.25">
      <c r="B129" s="53" t="s">
        <v>78</v>
      </c>
      <c r="C129" s="54"/>
      <c r="D129" s="55"/>
      <c r="E129" s="116">
        <f ca="1">E113</f>
        <v>0</v>
      </c>
      <c r="F129" s="116">
        <f ca="1">F113</f>
        <v>0</v>
      </c>
    </row>
    <row r="130" spans="2:6" s="52" customFormat="1" ht="15.75" customHeight="1" x14ac:dyDescent="0.25">
      <c r="B130" s="53" t="s">
        <v>79</v>
      </c>
      <c r="C130" s="54"/>
      <c r="D130" s="55"/>
      <c r="E130" s="116">
        <f ca="1">E122</f>
        <v>0</v>
      </c>
      <c r="F130" s="116">
        <f t="shared" ref="F130" ca="1" si="2">F122</f>
        <v>0</v>
      </c>
    </row>
    <row r="131" spans="2:6" ht="15.75" customHeight="1" x14ac:dyDescent="0.2">
      <c r="B131" s="65" t="s">
        <v>80</v>
      </c>
      <c r="C131" s="66"/>
      <c r="D131" s="66"/>
      <c r="E131" s="117">
        <f ca="1">SUM(E127:E130)</f>
        <v>0</v>
      </c>
      <c r="F131" s="117">
        <f t="shared" ref="F131" ca="1" si="3">SUM(F127:F130)</f>
        <v>0</v>
      </c>
    </row>
    <row r="133" spans="2:6" ht="15.75" customHeight="1" x14ac:dyDescent="0.2">
      <c r="B133" s="59" t="s">
        <v>81</v>
      </c>
      <c r="C133" s="60"/>
      <c r="D133" s="60"/>
      <c r="E133" s="61"/>
      <c r="F133" s="61"/>
    </row>
    <row r="134" spans="2:6" s="52" customFormat="1" ht="15.75" customHeight="1" x14ac:dyDescent="0.25">
      <c r="B134" s="67" t="str">
        <f>A117</f>
        <v>Subcontractor 1</v>
      </c>
      <c r="C134" s="68"/>
      <c r="D134" s="69"/>
      <c r="E134" s="118">
        <f t="shared" ref="E134:F138" si="4">IF(E117&lt;50000,E117,50000)</f>
        <v>0</v>
      </c>
      <c r="F134" s="118">
        <f t="shared" si="4"/>
        <v>0</v>
      </c>
    </row>
    <row r="135" spans="2:6" s="52" customFormat="1" ht="15.75" customHeight="1" x14ac:dyDescent="0.25">
      <c r="B135" s="67" t="str">
        <f t="shared" ref="B135:B138" si="5">A118</f>
        <v>Subcontractor 2</v>
      </c>
      <c r="C135" s="68"/>
      <c r="D135" s="69"/>
      <c r="E135" s="118">
        <f t="shared" si="4"/>
        <v>0</v>
      </c>
      <c r="F135" s="118">
        <f t="shared" si="4"/>
        <v>0</v>
      </c>
    </row>
    <row r="136" spans="2:6" s="52" customFormat="1" ht="15.75" customHeight="1" x14ac:dyDescent="0.25">
      <c r="B136" s="67" t="str">
        <f t="shared" si="5"/>
        <v>Subcontractor 3</v>
      </c>
      <c r="C136" s="68"/>
      <c r="D136" s="69"/>
      <c r="E136" s="118">
        <f t="shared" si="4"/>
        <v>0</v>
      </c>
      <c r="F136" s="118">
        <f t="shared" si="4"/>
        <v>0</v>
      </c>
    </row>
    <row r="137" spans="2:6" s="52" customFormat="1" ht="15.75" customHeight="1" x14ac:dyDescent="0.25">
      <c r="B137" s="67" t="str">
        <f t="shared" si="5"/>
        <v>Subcontractor 4</v>
      </c>
      <c r="C137" s="68"/>
      <c r="D137" s="69"/>
      <c r="E137" s="118">
        <f t="shared" si="4"/>
        <v>0</v>
      </c>
      <c r="F137" s="118">
        <f t="shared" si="4"/>
        <v>0</v>
      </c>
    </row>
    <row r="138" spans="2:6" s="52" customFormat="1" ht="15.75" customHeight="1" x14ac:dyDescent="0.25">
      <c r="B138" s="67" t="str">
        <f t="shared" si="5"/>
        <v>Subcontractor 5</v>
      </c>
      <c r="C138" s="68"/>
      <c r="D138" s="69"/>
      <c r="E138" s="118">
        <f t="shared" si="4"/>
        <v>0</v>
      </c>
      <c r="F138" s="118">
        <f t="shared" si="4"/>
        <v>0</v>
      </c>
    </row>
    <row r="139" spans="2:6" ht="15.75" customHeight="1" x14ac:dyDescent="0.2">
      <c r="B139" s="56" t="s">
        <v>82</v>
      </c>
      <c r="C139" s="57"/>
      <c r="D139" s="57"/>
      <c r="E139" s="119">
        <f ca="1">SUM(INDIRECT("F134:F"&amp;ROW()-1))</f>
        <v>0</v>
      </c>
      <c r="F139" s="119">
        <f ca="1">SUM(INDIRECT("G134:G"&amp;ROW()-1))</f>
        <v>0</v>
      </c>
    </row>
    <row r="141" spans="2:6" ht="15.75" customHeight="1" x14ac:dyDescent="0.2">
      <c r="B141" s="62" t="s">
        <v>83</v>
      </c>
      <c r="C141" s="63"/>
      <c r="D141" s="63"/>
      <c r="E141" s="64"/>
      <c r="F141" s="64"/>
    </row>
    <row r="142" spans="2:6" ht="15.75" customHeight="1" x14ac:dyDescent="0.2">
      <c r="B142" s="53" t="s">
        <v>84</v>
      </c>
      <c r="C142" s="54"/>
      <c r="D142" s="55"/>
      <c r="E142" s="58">
        <v>0.15</v>
      </c>
      <c r="F142" s="58">
        <v>0.15</v>
      </c>
    </row>
    <row r="143" spans="2:6" ht="15.75" customHeight="1" x14ac:dyDescent="0.2">
      <c r="B143" s="53" t="s">
        <v>85</v>
      </c>
      <c r="C143" s="54"/>
      <c r="D143" s="55"/>
      <c r="E143" s="116">
        <f ca="1">E131+E139</f>
        <v>0</v>
      </c>
      <c r="F143" s="116">
        <f t="shared" ref="F143" ca="1" si="6">F131+F139</f>
        <v>0</v>
      </c>
    </row>
    <row r="144" spans="2:6" ht="15.75" customHeight="1" x14ac:dyDescent="0.2">
      <c r="B144" s="65" t="s">
        <v>86</v>
      </c>
      <c r="C144" s="66"/>
      <c r="D144" s="66"/>
      <c r="E144" s="117">
        <f ca="1">E143*E142</f>
        <v>0</v>
      </c>
      <c r="F144" s="117">
        <f t="shared" ref="F144" ca="1" si="7">F143*F142</f>
        <v>0</v>
      </c>
    </row>
    <row r="145" spans="2:6" ht="22.5" customHeight="1" x14ac:dyDescent="0.2">
      <c r="B145" s="48" t="s">
        <v>87</v>
      </c>
      <c r="C145" s="49"/>
      <c r="D145" s="49"/>
      <c r="E145" s="120">
        <f ca="1">E131+E144</f>
        <v>0</v>
      </c>
      <c r="F145" s="120">
        <f ca="1">F131+F144</f>
        <v>0</v>
      </c>
    </row>
  </sheetData>
  <sheetProtection formatCells="0" insertRows="0"/>
  <mergeCells count="5">
    <mergeCell ref="A103:D103"/>
    <mergeCell ref="A108:D108"/>
    <mergeCell ref="A116:D116"/>
    <mergeCell ref="A98:D98"/>
    <mergeCell ref="A47:D47"/>
  </mergeCells>
  <phoneticPr fontId="11" type="noConversion"/>
  <printOptions horizontalCentered="1"/>
  <pageMargins left="0.25" right="0.25" top="0.5" bottom="0.25" header="0" footer="0.25"/>
  <pageSetup scale="70" fitToHeight="6" orientation="landscape" r:id="rId1"/>
  <headerFooter alignWithMargins="0">
    <oddFooter>&amp;R&amp;P</oddFooter>
  </headerFooter>
  <rowBreaks count="1" manualBreakCount="1">
    <brk id="124"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AB1A0-587F-4793-A558-03B18C503784}">
  <sheetPr>
    <pageSetUpPr fitToPage="1"/>
  </sheetPr>
  <dimension ref="A1:G33"/>
  <sheetViews>
    <sheetView tabSelected="1" workbookViewId="0">
      <selection activeCell="L22" sqref="L22"/>
    </sheetView>
  </sheetViews>
  <sheetFormatPr defaultColWidth="9.140625" defaultRowHeight="12.75" x14ac:dyDescent="0.2"/>
  <cols>
    <col min="1" max="1" width="33.85546875" style="85" customWidth="1"/>
    <col min="2" max="2" width="9.7109375" style="85" customWidth="1"/>
    <col min="3" max="3" width="8.85546875" style="85" customWidth="1"/>
    <col min="4" max="4" width="9.7109375" style="85" customWidth="1"/>
    <col min="5" max="5" width="11.5703125" style="99" customWidth="1"/>
    <col min="6" max="6" width="16.42578125" style="99" customWidth="1"/>
    <col min="7" max="7" width="42.42578125" style="85" customWidth="1"/>
    <col min="8" max="16384" width="9.140625" style="85"/>
  </cols>
  <sheetData>
    <row r="1" spans="1:7" s="81" customFormat="1" ht="15.75" x14ac:dyDescent="0.25">
      <c r="A1" s="79" t="s">
        <v>88</v>
      </c>
      <c r="B1" s="79"/>
      <c r="C1" s="79"/>
      <c r="D1" s="79"/>
      <c r="E1" s="80"/>
      <c r="F1" s="80"/>
    </row>
    <row r="2" spans="1:7" s="84" customFormat="1" ht="15.75" x14ac:dyDescent="0.25">
      <c r="A2" s="82" t="s">
        <v>89</v>
      </c>
      <c r="B2" s="82"/>
      <c r="C2" s="82"/>
      <c r="D2" s="82"/>
      <c r="E2" s="83"/>
      <c r="F2" s="83"/>
    </row>
    <row r="4" spans="1:7" ht="13.5" thickBot="1" x14ac:dyDescent="0.25">
      <c r="E4" s="86" t="s">
        <v>1</v>
      </c>
      <c r="F4" s="86" t="s">
        <v>103</v>
      </c>
    </row>
    <row r="5" spans="1:7" s="91" customFormat="1" ht="17.25" customHeight="1" x14ac:dyDescent="0.25">
      <c r="A5" s="87" t="s">
        <v>90</v>
      </c>
      <c r="B5" s="88"/>
      <c r="C5" s="88"/>
      <c r="D5" s="88"/>
      <c r="E5" s="89"/>
      <c r="F5" s="89"/>
      <c r="G5" s="90"/>
    </row>
    <row r="6" spans="1:7" s="94" customFormat="1" ht="25.5" x14ac:dyDescent="0.2">
      <c r="A6" s="92" t="s">
        <v>100</v>
      </c>
      <c r="B6" s="74" t="s">
        <v>5</v>
      </c>
      <c r="C6" s="74" t="s">
        <v>6</v>
      </c>
      <c r="D6" s="75" t="s">
        <v>7</v>
      </c>
      <c r="E6" s="76" t="s">
        <v>8</v>
      </c>
      <c r="F6" s="76" t="s">
        <v>8</v>
      </c>
      <c r="G6" s="93" t="s">
        <v>9</v>
      </c>
    </row>
    <row r="7" spans="1:7" s="112" customFormat="1" x14ac:dyDescent="0.2">
      <c r="A7" s="108"/>
      <c r="B7" s="109"/>
      <c r="C7" s="109"/>
      <c r="D7" s="77"/>
      <c r="E7" s="110">
        <f>(B7+C7)*D7</f>
        <v>0</v>
      </c>
      <c r="F7" s="110">
        <f>(B7+C7)*D7</f>
        <v>0</v>
      </c>
      <c r="G7" s="111"/>
    </row>
    <row r="8" spans="1:7" s="112" customFormat="1" x14ac:dyDescent="0.2">
      <c r="A8" s="108"/>
      <c r="B8" s="109"/>
      <c r="C8" s="109"/>
      <c r="D8" s="77"/>
      <c r="E8" s="110">
        <f t="shared" ref="E8:E13" si="0">(B8+C8)*D8</f>
        <v>0</v>
      </c>
      <c r="F8" s="110">
        <f t="shared" ref="F8:F13" si="1">(B8+C8)*D8</f>
        <v>0</v>
      </c>
      <c r="G8" s="111"/>
    </row>
    <row r="9" spans="1:7" s="112" customFormat="1" x14ac:dyDescent="0.2">
      <c r="A9" s="108"/>
      <c r="B9" s="109"/>
      <c r="C9" s="109"/>
      <c r="D9" s="77"/>
      <c r="E9" s="110">
        <f t="shared" si="0"/>
        <v>0</v>
      </c>
      <c r="F9" s="110">
        <f t="shared" si="1"/>
        <v>0</v>
      </c>
      <c r="G9" s="111"/>
    </row>
    <row r="10" spans="1:7" s="112" customFormat="1" x14ac:dyDescent="0.2">
      <c r="A10" s="108"/>
      <c r="B10" s="109"/>
      <c r="C10" s="109"/>
      <c r="D10" s="77"/>
      <c r="E10" s="110">
        <f t="shared" si="0"/>
        <v>0</v>
      </c>
      <c r="F10" s="110">
        <f t="shared" si="1"/>
        <v>0</v>
      </c>
      <c r="G10" s="111"/>
    </row>
    <row r="11" spans="1:7" s="112" customFormat="1" x14ac:dyDescent="0.2">
      <c r="A11" s="108"/>
      <c r="B11" s="109"/>
      <c r="C11" s="109"/>
      <c r="D11" s="77"/>
      <c r="E11" s="110">
        <f t="shared" si="0"/>
        <v>0</v>
      </c>
      <c r="F11" s="110">
        <f t="shared" si="1"/>
        <v>0</v>
      </c>
      <c r="G11" s="111"/>
    </row>
    <row r="12" spans="1:7" s="112" customFormat="1" x14ac:dyDescent="0.2">
      <c r="A12" s="108"/>
      <c r="B12" s="109"/>
      <c r="C12" s="109"/>
      <c r="D12" s="77"/>
      <c r="E12" s="110">
        <f t="shared" si="0"/>
        <v>0</v>
      </c>
      <c r="F12" s="110">
        <f t="shared" si="1"/>
        <v>0</v>
      </c>
      <c r="G12" s="111"/>
    </row>
    <row r="13" spans="1:7" s="112" customFormat="1" x14ac:dyDescent="0.2">
      <c r="A13" s="108"/>
      <c r="B13" s="109"/>
      <c r="C13" s="109"/>
      <c r="D13" s="77"/>
      <c r="E13" s="110">
        <f t="shared" si="0"/>
        <v>0</v>
      </c>
      <c r="F13" s="110">
        <f t="shared" si="1"/>
        <v>0</v>
      </c>
      <c r="G13" s="111"/>
    </row>
    <row r="14" spans="1:7" s="45" customFormat="1" ht="13.5" thickBot="1" x14ac:dyDescent="0.3">
      <c r="A14" s="43" t="s">
        <v>91</v>
      </c>
      <c r="B14" s="72"/>
      <c r="C14" s="72"/>
      <c r="D14" s="72"/>
      <c r="E14" s="78">
        <f ca="1">SUM(INDIRECT("E7:E"&amp;ROW()-1))</f>
        <v>0</v>
      </c>
      <c r="F14" s="78">
        <f ca="1">SUM(INDIRECT("F7:F"&amp;ROW()-1))</f>
        <v>0</v>
      </c>
      <c r="G14" s="44"/>
    </row>
    <row r="15" spans="1:7" ht="13.5" thickBot="1" x14ac:dyDescent="0.25">
      <c r="A15" s="98"/>
      <c r="G15" s="100"/>
    </row>
    <row r="16" spans="1:7" s="91" customFormat="1" ht="17.25" customHeight="1" x14ac:dyDescent="0.25">
      <c r="A16" s="87" t="s">
        <v>11</v>
      </c>
      <c r="B16" s="88"/>
      <c r="C16" s="88"/>
      <c r="D16" s="88"/>
      <c r="E16" s="89"/>
      <c r="F16" s="89"/>
      <c r="G16" s="90"/>
    </row>
    <row r="17" spans="1:7" s="94" customFormat="1" ht="25.5" x14ac:dyDescent="0.2">
      <c r="A17" s="101" t="s">
        <v>92</v>
      </c>
      <c r="B17" s="102"/>
      <c r="C17" s="102"/>
      <c r="D17" s="103"/>
      <c r="E17" s="76" t="s">
        <v>8</v>
      </c>
      <c r="F17" s="76" t="s">
        <v>8</v>
      </c>
      <c r="G17" s="104" t="s">
        <v>9</v>
      </c>
    </row>
    <row r="18" spans="1:7" s="107" customFormat="1" x14ac:dyDescent="0.2">
      <c r="A18" s="113"/>
      <c r="B18" s="114"/>
      <c r="C18" s="114"/>
      <c r="D18" s="115"/>
      <c r="E18" s="7"/>
      <c r="F18" s="7"/>
      <c r="G18" s="71"/>
    </row>
    <row r="19" spans="1:7" s="107" customFormat="1" x14ac:dyDescent="0.2">
      <c r="A19" s="113"/>
      <c r="B19" s="114"/>
      <c r="C19" s="114"/>
      <c r="D19" s="115"/>
      <c r="E19" s="7"/>
      <c r="F19" s="7"/>
      <c r="G19" s="70"/>
    </row>
    <row r="20" spans="1:7" s="107" customFormat="1" x14ac:dyDescent="0.2">
      <c r="A20" s="113"/>
      <c r="B20" s="114"/>
      <c r="C20" s="114"/>
      <c r="D20" s="115"/>
      <c r="E20" s="7"/>
      <c r="F20" s="7"/>
      <c r="G20" s="70"/>
    </row>
    <row r="21" spans="1:7" s="107" customFormat="1" x14ac:dyDescent="0.2">
      <c r="A21" s="113"/>
      <c r="B21" s="114"/>
      <c r="C21" s="114"/>
      <c r="D21" s="115"/>
      <c r="E21" s="7"/>
      <c r="F21" s="7"/>
      <c r="G21" s="70"/>
    </row>
    <row r="22" spans="1:7" s="107" customFormat="1" x14ac:dyDescent="0.2">
      <c r="A22" s="113"/>
      <c r="B22" s="114"/>
      <c r="C22" s="114"/>
      <c r="D22" s="115"/>
      <c r="E22" s="7"/>
      <c r="F22" s="7"/>
      <c r="G22" s="70"/>
    </row>
    <row r="23" spans="1:7" s="107" customFormat="1" x14ac:dyDescent="0.2">
      <c r="A23" s="113"/>
      <c r="B23" s="114"/>
      <c r="C23" s="114"/>
      <c r="D23" s="115"/>
      <c r="E23" s="7"/>
      <c r="F23" s="7"/>
      <c r="G23" s="70"/>
    </row>
    <row r="24" spans="1:7" s="107" customFormat="1" x14ac:dyDescent="0.2">
      <c r="A24" s="113"/>
      <c r="B24" s="114"/>
      <c r="C24" s="114"/>
      <c r="D24" s="115"/>
      <c r="E24" s="7"/>
      <c r="F24" s="7"/>
      <c r="G24" s="70"/>
    </row>
    <row r="25" spans="1:7" s="107" customFormat="1" x14ac:dyDescent="0.2">
      <c r="A25" s="113"/>
      <c r="B25" s="114"/>
      <c r="C25" s="114"/>
      <c r="D25" s="115"/>
      <c r="E25" s="6"/>
      <c r="F25" s="6"/>
      <c r="G25" s="70"/>
    </row>
    <row r="26" spans="1:7" s="107" customFormat="1" ht="18" customHeight="1" x14ac:dyDescent="0.2">
      <c r="A26" s="113"/>
      <c r="B26" s="114"/>
      <c r="C26" s="114"/>
      <c r="D26" s="115"/>
      <c r="E26" s="7"/>
      <c r="F26" s="7"/>
      <c r="G26" s="70"/>
    </row>
    <row r="27" spans="1:7" s="107" customFormat="1" ht="16.5" customHeight="1" x14ac:dyDescent="0.2">
      <c r="A27" s="113"/>
      <c r="B27" s="114"/>
      <c r="C27" s="114"/>
      <c r="D27" s="115"/>
      <c r="E27" s="7"/>
      <c r="F27" s="7"/>
      <c r="G27" s="70"/>
    </row>
    <row r="28" spans="1:7" s="107" customFormat="1" ht="15" customHeight="1" x14ac:dyDescent="0.2">
      <c r="A28" s="113"/>
      <c r="B28" s="114"/>
      <c r="C28" s="114"/>
      <c r="D28" s="115"/>
      <c r="E28" s="6"/>
      <c r="F28" s="6"/>
      <c r="G28" s="70"/>
    </row>
    <row r="29" spans="1:7" s="45" customFormat="1" ht="13.5" thickBot="1" x14ac:dyDescent="0.3">
      <c r="A29" s="46" t="s">
        <v>60</v>
      </c>
      <c r="B29" s="73"/>
      <c r="C29" s="73"/>
      <c r="D29" s="73"/>
      <c r="E29" s="78">
        <f ca="1">SUM(INDIRECT("E18:E"&amp;ROW()-1))</f>
        <v>0</v>
      </c>
      <c r="F29" s="78">
        <f ca="1">SUM(INDIRECT("F18:F"&amp;ROW()-1))</f>
        <v>0</v>
      </c>
      <c r="G29" s="47"/>
    </row>
    <row r="30" spans="1:7" ht="12" customHeight="1" x14ac:dyDescent="0.2">
      <c r="A30" s="98"/>
      <c r="G30" s="100"/>
    </row>
    <row r="31" spans="1:7" x14ac:dyDescent="0.2">
      <c r="A31" s="98"/>
      <c r="G31" s="100"/>
    </row>
    <row r="32" spans="1:7" x14ac:dyDescent="0.2">
      <c r="A32" s="98"/>
      <c r="E32" s="86" t="s">
        <v>1</v>
      </c>
      <c r="F32" s="86" t="s">
        <v>2</v>
      </c>
      <c r="G32" s="100"/>
    </row>
    <row r="33" spans="1:7" s="97" customFormat="1" ht="26.25" customHeight="1" thickBot="1" x14ac:dyDescent="0.3">
      <c r="A33" s="95" t="s">
        <v>93</v>
      </c>
      <c r="B33" s="96"/>
      <c r="C33" s="96"/>
      <c r="D33" s="96"/>
      <c r="E33" s="105">
        <f ca="1">E14+E29</f>
        <v>0</v>
      </c>
      <c r="F33" s="105">
        <f ca="1">F14+F29</f>
        <v>0</v>
      </c>
      <c r="G33" s="106"/>
    </row>
  </sheetData>
  <printOptions horizontalCentered="1"/>
  <pageMargins left="0.25" right="0.25" top="0.75" bottom="0.5" header="0.3" footer="0.3"/>
  <pageSetup scale="84" fitToHeight="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CBD0D-A3AE-4C69-B68C-1CB7B1E055FF}">
  <dimension ref="A1"/>
  <sheetViews>
    <sheetView workbookViewId="0">
      <selection activeCell="B5" sqref="B5"/>
    </sheetView>
  </sheetViews>
  <sheetFormatPr defaultColWidth="8.7109375" defaultRowHeight="12.75" x14ac:dyDescent="0.2"/>
  <cols>
    <col min="1" max="16384" width="8.7109375" style="127"/>
  </cols>
  <sheetData>
    <row r="1" spans="1:1" s="126" customFormat="1" ht="15.75" x14ac:dyDescent="0.25">
      <c r="A1" s="126" t="s">
        <v>94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8da8e5-3d12-46bf-b764-e332a7eacba5" xsi:nil="true"/>
    <lcf76f155ced4ddcb4097134ff3c332f xmlns="d4274a93-49c2-49cb-8284-eddea321776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44606DB037474F829BF323FA27967E" ma:contentTypeVersion="13" ma:contentTypeDescription="Create a new document." ma:contentTypeScope="" ma:versionID="7bbf2ac4858e1e1bcc60a2f49597833e">
  <xsd:schema xmlns:xsd="http://www.w3.org/2001/XMLSchema" xmlns:xs="http://www.w3.org/2001/XMLSchema" xmlns:p="http://schemas.microsoft.com/office/2006/metadata/properties" xmlns:ns2="d4274a93-49c2-49cb-8284-eddea3217761" xmlns:ns3="a98da8e5-3d12-46bf-b764-e332a7eacba5" targetNamespace="http://schemas.microsoft.com/office/2006/metadata/properties" ma:root="true" ma:fieldsID="9168b0f9783e20e15c29878f1a5e5c1b" ns2:_="" ns3:_="">
    <xsd:import namespace="d4274a93-49c2-49cb-8284-eddea3217761"/>
    <xsd:import namespace="a98da8e5-3d12-46bf-b764-e332a7eacba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274a93-49c2-49cb-8284-eddea32177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b278eec-cad9-4ec1-bf87-f68f02c44eb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8da8e5-3d12-46bf-b764-e332a7eacba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e0b4c18-51e3-4dc5-bcdf-59127cd6f646}" ma:internalName="TaxCatchAll" ma:showField="CatchAllData" ma:web="a98da8e5-3d12-46bf-b764-e332a7eacb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109888-8581-4502-B388-A60DBDE799CE}">
  <ds:schemaRefs>
    <ds:schemaRef ds:uri="http://schemas.microsoft.com/office/2006/metadata/properties"/>
    <ds:schemaRef ds:uri="http://schemas.microsoft.com/office/infopath/2007/PartnerControls"/>
    <ds:schemaRef ds:uri="a98da8e5-3d12-46bf-b764-e332a7eacba5"/>
    <ds:schemaRef ds:uri="d4274a93-49c2-49cb-8284-eddea3217761"/>
  </ds:schemaRefs>
</ds:datastoreItem>
</file>

<file path=customXml/itemProps2.xml><?xml version="1.0" encoding="utf-8"?>
<ds:datastoreItem xmlns:ds="http://schemas.openxmlformats.org/officeDocument/2006/customXml" ds:itemID="{95DA304B-0851-4542-AC98-1B16365E1518}">
  <ds:schemaRefs>
    <ds:schemaRef ds:uri="http://schemas.microsoft.com/sharepoint/v3/contenttype/forms"/>
  </ds:schemaRefs>
</ds:datastoreItem>
</file>

<file path=customXml/itemProps3.xml><?xml version="1.0" encoding="utf-8"?>
<ds:datastoreItem xmlns:ds="http://schemas.openxmlformats.org/officeDocument/2006/customXml" ds:itemID="{4DA8E300-5798-4520-8461-067D089875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274a93-49c2-49cb-8284-eddea3217761"/>
    <ds:schemaRef ds:uri="a98da8e5-3d12-46bf-b764-e332a7eacb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General Guidance</vt:lpstr>
      <vt:lpstr>Main Budget</vt:lpstr>
      <vt:lpstr>Subcontractor</vt:lpstr>
      <vt:lpstr>Cost Allocation</vt:lpstr>
      <vt:lpstr>'General Guidance'!Print_Area</vt:lpstr>
      <vt:lpstr>'Main Budget'!Print_Area</vt:lpstr>
      <vt:lpstr>Subcontractor!Print_Area</vt:lpstr>
      <vt:lpstr>Print_Area1</vt:lpstr>
      <vt:lpstr>'Main Budget'!Print_Titles</vt:lpstr>
      <vt:lpstr>Subcontractor!Print_Titles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Fong, Tracy (DEC)</dc:creator>
  <cp:keywords/>
  <dc:description/>
  <cp:lastModifiedBy>Kwok, Katherine (DEC)</cp:lastModifiedBy>
  <cp:revision/>
  <cp:lastPrinted>2026-04-09T17:06:40Z</cp:lastPrinted>
  <dcterms:created xsi:type="dcterms:W3CDTF">2024-12-16T05:06:26Z</dcterms:created>
  <dcterms:modified xsi:type="dcterms:W3CDTF">2026-05-15T19:44:55Z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0x010100CD44606DB037474F829BF323FA27967E</vt:lpwstr>
  </property>
  <property fmtid="{D5CDD505-2E9C-101B-9397-08002B2CF9AE}" pid="3" name="MediaServiceImageTags">
    <vt:lpwstr/>
  </property>
</Properties>
</file>